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codeName="ThisWorkbook" defaultThemeVersion="124226"/>
  <mc:AlternateContent xmlns:mc="http://schemas.openxmlformats.org/markup-compatibility/2006">
    <mc:Choice Requires="x15">
      <x15ac:absPath xmlns:x15ac="http://schemas.microsoft.com/office/spreadsheetml/2010/11/ac" url="M:\Supriya\Supriya_15.06.2022\MMC Report\2023\August 2023\For Website\"/>
    </mc:Choice>
  </mc:AlternateContent>
  <xr:revisionPtr revIDLastSave="0" documentId="13_ncr:1_{452FFE9E-BDE9-4FA7-AB8E-8BDF5FE6AF79}" xr6:coauthVersionLast="36" xr6:coauthVersionMax="36" xr10:uidLastSave="{00000000-0000-0000-0000-000000000000}"/>
  <bookViews>
    <workbookView xWindow="-105" yWindow="-105" windowWidth="19425" windowHeight="10305" tabRatio="874" xr2:uid="{00000000-000D-0000-FFFF-FFFF00000000}"/>
  </bookViews>
  <sheets>
    <sheet name="Table 1" sheetId="7" r:id="rId1"/>
    <sheet name="Table 2 " sheetId="37" r:id="rId2"/>
    <sheet name="Table-3 to 15" sheetId="10" r:id="rId3"/>
    <sheet name="Table 16" sheetId="14" r:id="rId4"/>
    <sheet name="Table 17" sheetId="16" r:id="rId5"/>
    <sheet name="Table 18" sheetId="17" r:id="rId6"/>
    <sheet name="Table 19" sheetId="18" r:id="rId7"/>
    <sheet name="Table 20" sheetId="50" r:id="rId8"/>
    <sheet name="Table 21" sheetId="51" r:id="rId9"/>
    <sheet name="Table 22" sheetId="57" r:id="rId10"/>
    <sheet name="Table 23" sheetId="58" r:id="rId11"/>
    <sheet name="Table 24" sheetId="40" r:id="rId12"/>
    <sheet name="Table 25 " sheetId="41" r:id="rId13"/>
    <sheet name="Table 26 " sheetId="59" r:id="rId14"/>
    <sheet name="Table 27 " sheetId="22" r:id="rId15"/>
    <sheet name="Table 28 " sheetId="54" r:id="rId16"/>
    <sheet name="Table 29(a)" sheetId="5" r:id="rId17"/>
    <sheet name=" Table 29 (b)" sheetId="53" r:id="rId18"/>
    <sheet name="Table 29 (c)" sheetId="62" r:id="rId19"/>
    <sheet name="Table 30" sheetId="61" r:id="rId20"/>
    <sheet name="Table 31" sheetId="63" r:id="rId21"/>
    <sheet name="Table 32" sheetId="19" r:id="rId22"/>
    <sheet name="Table 33" sheetId="20" r:id="rId23"/>
    <sheet name="Table 34" sheetId="23" r:id="rId24"/>
    <sheet name="Table 35" sheetId="52" r:id="rId25"/>
  </sheets>
  <definedNames>
    <definedName name="_xlnm._FilterDatabase" localSheetId="17" hidden="1">' Table 29 (b)'!$A$2:$J$41</definedName>
    <definedName name="_xlnm._FilterDatabase" localSheetId="18" hidden="1">'Table 29 (c)'!$A$1:$G$40</definedName>
    <definedName name="_xlnm._FilterDatabase" localSheetId="16" hidden="1">'Table 29(a)'!$A$1:$J$40</definedName>
    <definedName name="_xlnm._FilterDatabase" localSheetId="19" hidden="1">'Table 30'!$A$3:$H$117</definedName>
    <definedName name="_xlnm.Print_Area" localSheetId="17">' Table 29 (b)'!$A$1:$J$41</definedName>
    <definedName name="_xlnm.Print_Area" localSheetId="0">'Table 1'!$A$1:$E$24</definedName>
    <definedName name="_xlnm.Print_Area" localSheetId="14">'Table 27 '!$A$1:$D$17</definedName>
    <definedName name="_xlnm.Print_Area" localSheetId="18">'Table 29 (c)'!$A$1:$J$40</definedName>
    <definedName name="_xlnm.Print_Area" localSheetId="16">'Table 29(a)'!$A$1:$M$40</definedName>
    <definedName name="_xlnm.Print_Area" localSheetId="19">'Table 30'!$A$1:$H$117</definedName>
    <definedName name="_xlnm.Print_Area" localSheetId="2">'Table-3 to 15'!$A$1:$D$73</definedName>
  </definedNames>
  <calcPr calcId="191029"/>
</workbook>
</file>

<file path=xl/calcChain.xml><?xml version="1.0" encoding="utf-8"?>
<calcChain xmlns="http://schemas.openxmlformats.org/spreadsheetml/2006/main">
  <c r="C47" i="10" l="1"/>
  <c r="C46" i="10"/>
  <c r="C45" i="10" l="1"/>
</calcChain>
</file>

<file path=xl/sharedStrings.xml><?xml version="1.0" encoding="utf-8"?>
<sst xmlns="http://schemas.openxmlformats.org/spreadsheetml/2006/main" count="2066" uniqueCount="481">
  <si>
    <t>ACBIL</t>
  </si>
  <si>
    <t>ACP</t>
  </si>
  <si>
    <t>AD HYDRO</t>
  </si>
  <si>
    <t>BALCO</t>
  </si>
  <si>
    <t>CGPL</t>
  </si>
  <si>
    <t>DVC</t>
  </si>
  <si>
    <t>EMCO</t>
  </si>
  <si>
    <t>IEX</t>
  </si>
  <si>
    <t>JINDAL POWER</t>
  </si>
  <si>
    <t>KARCHAM WANGTOO</t>
  </si>
  <si>
    <t>LANCO BUDHIL</t>
  </si>
  <si>
    <t>LANKO_AMK</t>
  </si>
  <si>
    <t>MP</t>
  </si>
  <si>
    <t>NJPC</t>
  </si>
  <si>
    <t>NSPCL</t>
  </si>
  <si>
    <t>PXIL</t>
  </si>
  <si>
    <t>RGPPL</t>
  </si>
  <si>
    <t>RTC</t>
  </si>
  <si>
    <t>SHREE CEMENT</t>
  </si>
  <si>
    <t>SIMHAPURI</t>
  </si>
  <si>
    <t>STERLITE</t>
  </si>
  <si>
    <t xml:space="preserve">Date </t>
  </si>
  <si>
    <t xml:space="preserve">Bilateral </t>
  </si>
  <si>
    <t>Through Traders and PXs**</t>
  </si>
  <si>
    <t>Direct</t>
  </si>
  <si>
    <t>Total</t>
  </si>
  <si>
    <t>Source: NLDC</t>
  </si>
  <si>
    <t>** The volume of bilateral through PXs represents the volume through term-ahead contracts.</t>
  </si>
  <si>
    <t>Market Segment</t>
  </si>
  <si>
    <t xml:space="preserve">Weighted Average Price* </t>
  </si>
  <si>
    <t>Weighted Average Price*</t>
  </si>
  <si>
    <t>* Weighted average price computed based on Area Clearing Volume (ACV) and Area Clearing Price (ACP) for each hour of the day. Here, ACV and ACP represent the scheduled volume and weighted average price of all the bid areas of power exchanges.</t>
  </si>
  <si>
    <t>#  Maximum/Minimum in the month</t>
  </si>
  <si>
    <t>Through Bilateral</t>
  </si>
  <si>
    <t>Total Net***</t>
  </si>
  <si>
    <t>Sale</t>
  </si>
  <si>
    <t>Net**</t>
  </si>
  <si>
    <t>J &amp; K</t>
  </si>
  <si>
    <t>MAITHON POWER LTD</t>
  </si>
  <si>
    <t>CHUZACHEN HEP</t>
  </si>
  <si>
    <t>RANGANADI HEP</t>
  </si>
  <si>
    <t>* in case of a state, the entities which are "selling" also include generators connected to state grid and the entities which are "buying" also include open access consumers.</t>
  </si>
  <si>
    <t xml:space="preserve">** (-) indicates sale and (+) indicates purchase, </t>
  </si>
  <si>
    <t>Sr.No</t>
  </si>
  <si>
    <t>Short-term transactions</t>
  </si>
  <si>
    <t>% to Total Generation</t>
  </si>
  <si>
    <t>(i) Through Traders and PXs</t>
  </si>
  <si>
    <t>(ii) Direct</t>
  </si>
  <si>
    <t>Through Power Exchanges</t>
  </si>
  <si>
    <t>Total Generation</t>
  </si>
  <si>
    <t>Name of the Trading Licensee</t>
  </si>
  <si>
    <t xml:space="preserve">Herfindahl-Hirschman Index </t>
  </si>
  <si>
    <t>Adani Enterprises Ltd.</t>
  </si>
  <si>
    <t>NTPC Vidyut Vyapar Nigam Ltd.</t>
  </si>
  <si>
    <t>TOTAL</t>
  </si>
  <si>
    <t>Top 5 trading licensees</t>
  </si>
  <si>
    <t>Source: Information submitted by trading licensees</t>
  </si>
  <si>
    <t>Minimum</t>
  </si>
  <si>
    <t>Maximum</t>
  </si>
  <si>
    <t>Weighted Average</t>
  </si>
  <si>
    <t>Period of Trade</t>
  </si>
  <si>
    <t>PEAK</t>
  </si>
  <si>
    <t>OFF PEAK</t>
  </si>
  <si>
    <t>Term ahead contracts</t>
  </si>
  <si>
    <t>Actual Scheduled Volume (MUs)</t>
  </si>
  <si>
    <t>Intra-Day Contracts</t>
  </si>
  <si>
    <t>Source: IEX</t>
  </si>
  <si>
    <t>Source: PXIL</t>
  </si>
  <si>
    <t>Average</t>
  </si>
  <si>
    <t>Volume of Purchase (MUs)</t>
  </si>
  <si>
    <t xml:space="preserve">% of Volume  </t>
  </si>
  <si>
    <t>Volume of Sale (MUs)</t>
  </si>
  <si>
    <t>% of Volume</t>
  </si>
  <si>
    <t>Total volume of net short-term transactions of electricity*</t>
  </si>
  <si>
    <t>(-) indicates sale and (+) indicates purchase</t>
  </si>
  <si>
    <t>Details of Congestion</t>
  </si>
  <si>
    <t>A</t>
  </si>
  <si>
    <t>B</t>
  </si>
  <si>
    <t>Actual Cleared Volume and hence scheduled (MUs)</t>
  </si>
  <si>
    <t>C</t>
  </si>
  <si>
    <t>D</t>
  </si>
  <si>
    <t>Volume of electricity that could not be cleared as % to Unconstrained Cleared Volume</t>
  </si>
  <si>
    <t>E</t>
  </si>
  <si>
    <t xml:space="preserve">Percentage of the time congestion occurred during the month (Number of hours congestion occurred/Total number of hours in the month) </t>
  </si>
  <si>
    <t>F</t>
  </si>
  <si>
    <t>Congestion occurrence (%) time block wise</t>
  </si>
  <si>
    <t>0.00 - 6.00 hours</t>
  </si>
  <si>
    <t>6.00 - 12.00 hours</t>
  </si>
  <si>
    <t>12.00 - 18.00 hours</t>
  </si>
  <si>
    <t>18.00 - 24.00 hours</t>
  </si>
  <si>
    <t>Details of REC Transactions</t>
  </si>
  <si>
    <t xml:space="preserve"> PXIL</t>
  </si>
  <si>
    <t>Volume of Buy Bid</t>
  </si>
  <si>
    <t>Volume of Sell Bid</t>
  </si>
  <si>
    <t>Ratio of Buy Bid to Sell Bid Volume</t>
  </si>
  <si>
    <t>Note 1: 1 REC = 1 MWh</t>
  </si>
  <si>
    <t>Ambitious Power Trading Company Ltd.</t>
  </si>
  <si>
    <t>DOYANG HEP</t>
  </si>
  <si>
    <t>ONGC PALATANA</t>
  </si>
  <si>
    <t>DCPP</t>
  </si>
  <si>
    <t>JINDAL STAGE-II</t>
  </si>
  <si>
    <t>GMR KAMALANGA</t>
  </si>
  <si>
    <t>ADHUNIK POWER LTD</t>
  </si>
  <si>
    <t>RANGIT HEP</t>
  </si>
  <si>
    <t>JITPL</t>
  </si>
  <si>
    <t>TEESTA HEP</t>
  </si>
  <si>
    <t>JAYPEE NIGRIE</t>
  </si>
  <si>
    <t>Through DSM</t>
  </si>
  <si>
    <t>DHARIWAL POWER</t>
  </si>
  <si>
    <t>KSK MAHANADI</t>
  </si>
  <si>
    <t>-</t>
  </si>
  <si>
    <t>Day Ahead Contingency Contracts</t>
  </si>
  <si>
    <t>Item</t>
  </si>
  <si>
    <t>Volume Sold by top 5 Regional Entities</t>
  </si>
  <si>
    <t>Volume Purchased by top 5 Regional Entities</t>
  </si>
  <si>
    <t>Volume sold by top 5 Regional Entities</t>
  </si>
  <si>
    <t>Volume purchased by top 5 Regional Entities</t>
  </si>
  <si>
    <t>Volume Exported by top 5 Regional Entities</t>
  </si>
  <si>
    <t>Volume Imported by top 5 Regional Entities</t>
  </si>
  <si>
    <t>Daily Contracts</t>
  </si>
  <si>
    <t>Weekly Contracts</t>
  </si>
  <si>
    <t>Name of the  Entity</t>
  </si>
  <si>
    <t>Name of the Entity</t>
  </si>
  <si>
    <t>ESSAR POWER</t>
  </si>
  <si>
    <t>DB POWER</t>
  </si>
  <si>
    <t>SASAN UMPP</t>
  </si>
  <si>
    <t>LANKO KONDAPALLI</t>
  </si>
  <si>
    <t>COASTGEN</t>
  </si>
  <si>
    <t>THERMAL POWERTECH</t>
  </si>
  <si>
    <t>NLC</t>
  </si>
  <si>
    <t>NEPAL(NVVN)</t>
  </si>
  <si>
    <t>TRN ENERGY</t>
  </si>
  <si>
    <t>DAGACHU</t>
  </si>
  <si>
    <t>JORETHANG</t>
  </si>
  <si>
    <t>MB POWER</t>
  </si>
  <si>
    <t>SEMBCORP</t>
  </si>
  <si>
    <t>TEESTA STG3</t>
  </si>
  <si>
    <t>PUNJAB</t>
  </si>
  <si>
    <t>HARYANA</t>
  </si>
  <si>
    <t>RAJASTHAN</t>
  </si>
  <si>
    <t>DELHI</t>
  </si>
  <si>
    <t>UTTAR PRADESH</t>
  </si>
  <si>
    <t>UTTARAKHAND</t>
  </si>
  <si>
    <t>HIMACHAL PRADESH</t>
  </si>
  <si>
    <t>CHANDIGARH</t>
  </si>
  <si>
    <t>MAHARASHTRA</t>
  </si>
  <si>
    <t>GUJARAT</t>
  </si>
  <si>
    <t>CHHATTISGARH</t>
  </si>
  <si>
    <t>ANDHRA PRADESH</t>
  </si>
  <si>
    <t>KARNATAKA</t>
  </si>
  <si>
    <t>KERALA</t>
  </si>
  <si>
    <t>TAMIL NADU</t>
  </si>
  <si>
    <t>PONDICHERRY</t>
  </si>
  <si>
    <t>GOA</t>
  </si>
  <si>
    <t>TELANGANA</t>
  </si>
  <si>
    <t>WEST BENGAL</t>
  </si>
  <si>
    <t>ODISHA</t>
  </si>
  <si>
    <t>BIHAR</t>
  </si>
  <si>
    <t>JHARKHAND</t>
  </si>
  <si>
    <t>SIKKIM</t>
  </si>
  <si>
    <t>ARUNACHAL PRADESH</t>
  </si>
  <si>
    <t>ASSAM</t>
  </si>
  <si>
    <t>MANIPUR</t>
  </si>
  <si>
    <t>MEGHALAYA</t>
  </si>
  <si>
    <t>MIZORAM</t>
  </si>
  <si>
    <t>NAGALAND</t>
  </si>
  <si>
    <t>TRIPURA</t>
  </si>
  <si>
    <t>NTPC STATIONS-NR</t>
  </si>
  <si>
    <t>NTPC STATIONS-WR</t>
  </si>
  <si>
    <t>JHABUA POWER_MP</t>
  </si>
  <si>
    <t>RKM POWER</t>
  </si>
  <si>
    <t>NETCL VALLUR</t>
  </si>
  <si>
    <t>BANGLADESH</t>
  </si>
  <si>
    <t>DIKCHU HEP</t>
  </si>
  <si>
    <t>S. No.</t>
  </si>
  <si>
    <t>NTPC STATIONS-SR</t>
  </si>
  <si>
    <t>NTPC STATIONS-ER</t>
  </si>
  <si>
    <t>NTPC STATIONS-NER</t>
  </si>
  <si>
    <t>NEEPCO STATIONS</t>
  </si>
  <si>
    <t>SKS POWER</t>
  </si>
  <si>
    <t>TASHIDENG HEP</t>
  </si>
  <si>
    <t xml:space="preserve">Solar </t>
  </si>
  <si>
    <t xml:space="preserve">Note: </t>
  </si>
  <si>
    <t>NHPC STATIONS</t>
  </si>
  <si>
    <t>PARE HEP</t>
  </si>
  <si>
    <t>DGEN MEGA POWER</t>
  </si>
  <si>
    <t>IL&amp;FS</t>
  </si>
  <si>
    <t>NFF</t>
  </si>
  <si>
    <t>RAIL</t>
  </si>
  <si>
    <t>NEP</t>
  </si>
  <si>
    <t>NAPP</t>
  </si>
  <si>
    <t>RAP B</t>
  </si>
  <si>
    <t>TEHRI</t>
  </si>
  <si>
    <t>BBMB</t>
  </si>
  <si>
    <t>RAP C</t>
  </si>
  <si>
    <t>IGSTPS</t>
  </si>
  <si>
    <t>KOTESHWAR</t>
  </si>
  <si>
    <t>RAMPUR HEP</t>
  </si>
  <si>
    <t>BARC</t>
  </si>
  <si>
    <t>KAPP 3&amp;4</t>
  </si>
  <si>
    <t>HVDC CHAMPA</t>
  </si>
  <si>
    <t>MAHINDRA_RUMS</t>
  </si>
  <si>
    <t>ARINSUM_RUMS</t>
  </si>
  <si>
    <t>OSTRO</t>
  </si>
  <si>
    <t>ACME_RUMS</t>
  </si>
  <si>
    <t>NTPL</t>
  </si>
  <si>
    <t>LOKTAK</t>
  </si>
  <si>
    <t>SAINJ HEP</t>
  </si>
  <si>
    <t>Purchase</t>
  </si>
  <si>
    <t>Maximum ACP</t>
  </si>
  <si>
    <t>Minimum ACP</t>
  </si>
  <si>
    <t>RENEW_BHACHAU</t>
  </si>
  <si>
    <t>GIWEL_BHUJ</t>
  </si>
  <si>
    <t>G</t>
  </si>
  <si>
    <t>MEENAKSHI</t>
  </si>
  <si>
    <t>AZURE_SLR</t>
  </si>
  <si>
    <t>AZURE34_SLR</t>
  </si>
  <si>
    <t>TATA_SLR</t>
  </si>
  <si>
    <t>ACME_SLR</t>
  </si>
  <si>
    <t>RENEW_SLR</t>
  </si>
  <si>
    <t>Unconstrained Cleared Volume (MUs)</t>
  </si>
  <si>
    <t>BHADRAVATHI HVDC</t>
  </si>
  <si>
    <t>VINDHYACHAL HVDC</t>
  </si>
  <si>
    <t>RENEW_SLR_BKN</t>
  </si>
  <si>
    <t>CLEAN_SLR</t>
  </si>
  <si>
    <t>AHSP_ANTP</t>
  </si>
  <si>
    <t>AKSP_ANTP</t>
  </si>
  <si>
    <t>ABSP_ANTP</t>
  </si>
  <si>
    <t>AZURE_ANTP</t>
  </si>
  <si>
    <t>TATA_ANTP</t>
  </si>
  <si>
    <t>FRV_ANTP</t>
  </si>
  <si>
    <t>NTPC_ANTP</t>
  </si>
  <si>
    <t>GIWEL_TCN</t>
  </si>
  <si>
    <t>MYTRAH_TCN</t>
  </si>
  <si>
    <t>FRV_NPK</t>
  </si>
  <si>
    <t>ORANGE_TCN</t>
  </si>
  <si>
    <t>BETAM_TCN</t>
  </si>
  <si>
    <t>SBG_PVGD</t>
  </si>
  <si>
    <t>SBG_NPK</t>
  </si>
  <si>
    <t>PARAM_PVGD</t>
  </si>
  <si>
    <t>YARROW_PVGD</t>
  </si>
  <si>
    <t>TATA_PVGD</t>
  </si>
  <si>
    <t>RENEW_PVGD</t>
  </si>
  <si>
    <t>AKS_PVGD</t>
  </si>
  <si>
    <t>ARS_PVGD</t>
  </si>
  <si>
    <t>ADY1_PVGD</t>
  </si>
  <si>
    <t>RPREL</t>
  </si>
  <si>
    <t>AMPS Hazira</t>
  </si>
  <si>
    <t>ARERJL_SLR</t>
  </si>
  <si>
    <t>HVDC RAIGARH</t>
  </si>
  <si>
    <t>FORTUM2_PVGD</t>
  </si>
  <si>
    <t>AVAADA1_PVGD</t>
  </si>
  <si>
    <t>FORTUM1_PVGD</t>
  </si>
  <si>
    <t>AZURE_PVGD</t>
  </si>
  <si>
    <t>AVAADA2_PVGD</t>
  </si>
  <si>
    <t>KREDL_PVGD</t>
  </si>
  <si>
    <t xml:space="preserve">Volume of electricity that could not be cleared and hence not scheduled because of reasons other than congestion (MUs) </t>
  </si>
  <si>
    <t>Volume of electricity that could not be cleared and hence not scheduled because of congestion (MUs) *</t>
  </si>
  <si>
    <t>Day Ahead Market</t>
  </si>
  <si>
    <t>Real Time Market</t>
  </si>
  <si>
    <r>
      <t>Day Ahead Market</t>
    </r>
    <r>
      <rPr>
        <b/>
        <vertAlign val="superscript"/>
        <sz val="10"/>
        <color theme="1"/>
        <rFont val="Times New Roman"/>
        <family val="1"/>
      </rPr>
      <t>#</t>
    </r>
  </si>
  <si>
    <r>
      <t>Real Time Market</t>
    </r>
    <r>
      <rPr>
        <b/>
        <vertAlign val="superscript"/>
        <sz val="10"/>
        <color theme="1"/>
        <rFont val="Times New Roman"/>
        <family val="1"/>
      </rPr>
      <t>#</t>
    </r>
  </si>
  <si>
    <r>
      <rPr>
        <vertAlign val="superscript"/>
        <sz val="9"/>
        <color theme="1"/>
        <rFont val="Times New Roman"/>
        <family val="1"/>
      </rPr>
      <t>#</t>
    </r>
    <r>
      <rPr>
        <sz val="9"/>
        <color theme="1"/>
        <rFont val="Times New Roman"/>
        <family val="1"/>
      </rPr>
      <t xml:space="preserve"> Scheduled volume of all the bid areas.</t>
    </r>
  </si>
  <si>
    <t>(i) IEX</t>
  </si>
  <si>
    <t>(a) DAM</t>
  </si>
  <si>
    <t>(b) RTM</t>
  </si>
  <si>
    <t>(ii)PXIL</t>
  </si>
  <si>
    <t>REGL</t>
  </si>
  <si>
    <t>ALFANAR_BHUJ</t>
  </si>
  <si>
    <t>RENEW_BHUJ</t>
  </si>
  <si>
    <t>ASEJTL_SLR</t>
  </si>
  <si>
    <t>SINGOLI BHATWARI HEP</t>
  </si>
  <si>
    <t>AYANA_NPKUNTA</t>
  </si>
  <si>
    <t>SPRNG_NPKUNTA</t>
  </si>
  <si>
    <t>AZURE43_SLR</t>
  </si>
  <si>
    <t>SPRING_PUGALUR</t>
  </si>
  <si>
    <t>MRPL</t>
  </si>
  <si>
    <t>EDEN_SLR</t>
  </si>
  <si>
    <t>SBSR_SLR</t>
  </si>
  <si>
    <t>RENEWSW_SLR</t>
  </si>
  <si>
    <t>ADANI_WIND</t>
  </si>
  <si>
    <t>TPREL_RADHANESDA</t>
  </si>
  <si>
    <t>ESPL_RADHANESDA</t>
  </si>
  <si>
    <t>GIPCL_RADHANESDA</t>
  </si>
  <si>
    <t>RENEWJH_SLR</t>
  </si>
  <si>
    <t>OSTRO Hiriyur</t>
  </si>
  <si>
    <t>SORANG HEP</t>
  </si>
  <si>
    <r>
      <t>Green Day Ahead Market</t>
    </r>
    <r>
      <rPr>
        <b/>
        <vertAlign val="superscript"/>
        <sz val="10"/>
        <color theme="1"/>
        <rFont val="Times New Roman"/>
        <family val="1"/>
      </rPr>
      <t>#</t>
    </r>
  </si>
  <si>
    <t>(c) GDAM</t>
  </si>
  <si>
    <t>AZURE41_SLR</t>
  </si>
  <si>
    <t>AYANA_RP1</t>
  </si>
  <si>
    <t>AVAADASN_SLR</t>
  </si>
  <si>
    <t>Green Day Ahead Market</t>
  </si>
  <si>
    <t>AHEJ4L_SOLAR</t>
  </si>
  <si>
    <t>AHEJ4L_WIND</t>
  </si>
  <si>
    <t>RENEWURJA_SLR</t>
  </si>
  <si>
    <t>AVADARJHN_SLR</t>
  </si>
  <si>
    <t>AZURE_MAPLE_SLR</t>
  </si>
  <si>
    <t>RENEW_SR_SLR</t>
  </si>
  <si>
    <t>RENEWSB</t>
  </si>
  <si>
    <t>THAR1_SLR</t>
  </si>
  <si>
    <t>CLEANSP_SLR</t>
  </si>
  <si>
    <t>ADANI GREEN</t>
  </si>
  <si>
    <t>1. Volume of electricity transacted by the trading licensees includes bilateral transactions (inter-state &amp; intra-state) and the transactions undertaken through power exchanges.</t>
  </si>
  <si>
    <t>2. Volume of electricity transacted by Global Energy Ltd. is not included.</t>
  </si>
  <si>
    <t>ACME_HEERGARH</t>
  </si>
  <si>
    <t>GRT_JPL</t>
  </si>
  <si>
    <t>GSECL_Radhanesda</t>
  </si>
  <si>
    <t>ABC_BHDL2</t>
  </si>
  <si>
    <t>MSUPL_BHDL2</t>
  </si>
  <si>
    <t>Price in PXIL (₹/kWh)</t>
  </si>
  <si>
    <t>AVIKIRAN</t>
  </si>
  <si>
    <t>RSTPS_FSPP</t>
  </si>
  <si>
    <t>Nepal</t>
  </si>
  <si>
    <t>Volume (MU)</t>
  </si>
  <si>
    <t>Weighted Average Price (₹/kWh)</t>
  </si>
  <si>
    <t xml:space="preserve">Neighboring Country </t>
  </si>
  <si>
    <t>Bhutan</t>
  </si>
  <si>
    <t>Net</t>
  </si>
  <si>
    <t>Sr. No.</t>
  </si>
  <si>
    <t xml:space="preserve"> -</t>
  </si>
  <si>
    <t>DD&amp;DNH</t>
  </si>
  <si>
    <t>* This power would have been scheduled had there been no congestion</t>
  </si>
  <si>
    <t>HPX</t>
  </si>
  <si>
    <t>(ii)HPX</t>
  </si>
  <si>
    <t>Source: Information submitted by IEX, PXIL and HPX</t>
  </si>
  <si>
    <t>Source: IEX,  PXIL and HPX</t>
  </si>
  <si>
    <t>Source: HPX</t>
  </si>
  <si>
    <t>NPGC</t>
  </si>
  <si>
    <t>BRBCL,NABINAGAR</t>
  </si>
  <si>
    <t>MTPS II</t>
  </si>
  <si>
    <t>RONGNICHU HEP</t>
  </si>
  <si>
    <t>HVDC PUS</t>
  </si>
  <si>
    <t>HVDC ALPD</t>
  </si>
  <si>
    <t>Source: IEX, PXIL, HPX &amp; NLDC</t>
  </si>
  <si>
    <t xml:space="preserve">PTC India Ltd. </t>
  </si>
  <si>
    <t>Tata Power Trading Company (P) Ltd.</t>
  </si>
  <si>
    <t>Manikaran Power Ltd.</t>
  </si>
  <si>
    <t>GMR Energy Trading Ltd.</t>
  </si>
  <si>
    <t>Kreate Energy (I) Pvt. Ltd.</t>
  </si>
  <si>
    <t>Greenko Energies Pvt Ltd</t>
  </si>
  <si>
    <t>Instinct Infra &amp; Power  Ltd.</t>
  </si>
  <si>
    <t>JSW Power Trading Company Ltd</t>
  </si>
  <si>
    <t>NTPC Ltd.</t>
  </si>
  <si>
    <t>Saranyu Power Trading Private Limited</t>
  </si>
  <si>
    <t>RPG Power Trading Company Ltd.</t>
  </si>
  <si>
    <t xml:space="preserve">Statkraft Markets Pvt. Ltd. </t>
  </si>
  <si>
    <t>Kundan International Pvt. Ltd.</t>
  </si>
  <si>
    <t xml:space="preserve">Abja Power Private Limited </t>
  </si>
  <si>
    <t>NLC India Ltd.</t>
  </si>
  <si>
    <t>Instant Venture Pvt. Ltd.</t>
  </si>
  <si>
    <t>Shree Cement Ltd.</t>
  </si>
  <si>
    <t>Phillip Commodities India (P) Ltd.</t>
  </si>
  <si>
    <t>Gita Power &amp; Infrastructure Private Limited</t>
  </si>
  <si>
    <t>SESPL</t>
  </si>
  <si>
    <t>POWERICA</t>
  </si>
  <si>
    <t>SKRPL</t>
  </si>
  <si>
    <t>KOLYAT_SLR</t>
  </si>
  <si>
    <t>TATA_GREEN</t>
  </si>
  <si>
    <t>Monthly Contracts</t>
  </si>
  <si>
    <t>SBESS</t>
  </si>
  <si>
    <t>SB_SLR</t>
  </si>
  <si>
    <t>SB6_POKARAN</t>
  </si>
  <si>
    <t>KSMPL_SLR</t>
  </si>
  <si>
    <t>MARUTI COAL</t>
  </si>
  <si>
    <t>INOX_BHUJ</t>
  </si>
  <si>
    <t>NCR ALLAHABAD</t>
  </si>
  <si>
    <t>JSW_RENEW_2</t>
  </si>
  <si>
    <t xml:space="preserve">Arunachal Pradesh Power Corporation (P) Ltd </t>
  </si>
  <si>
    <t xml:space="preserve">Customized Energy Solutions India (P) Ltd. </t>
  </si>
  <si>
    <t xml:space="preserve">Powerfull Energy Trading Pvt. Ltd. </t>
  </si>
  <si>
    <t>Ideal Energy Solution Pvt. Ltd.</t>
  </si>
  <si>
    <t>Any Day Single Sided Contracts</t>
  </si>
  <si>
    <t>RGPPL_IR</t>
  </si>
  <si>
    <t>High Price  Day Ahead Market</t>
  </si>
  <si>
    <t>(d) HP-DAM</t>
  </si>
  <si>
    <t>Traded Volume (MWh)</t>
  </si>
  <si>
    <r>
      <t>Weighted average Price (₹</t>
    </r>
    <r>
      <rPr>
        <sz val="11"/>
        <color theme="1"/>
        <rFont val="Times New Roman"/>
        <family val="1"/>
      </rPr>
      <t>/MWh)</t>
    </r>
  </si>
  <si>
    <t>Shell Energy Marketing and Trading India Pvt. Ltd.</t>
  </si>
  <si>
    <t>SJVN Ltd.</t>
  </si>
  <si>
    <t>Source: Power Exchanges &amp; Grid-India REC Report</t>
  </si>
  <si>
    <t>Through Power Exchange</t>
  </si>
  <si>
    <t>Railways_ER ISTS</t>
  </si>
  <si>
    <t>NETRA WIND</t>
  </si>
  <si>
    <t>APRAAVA</t>
  </si>
  <si>
    <t>SRSSFPL</t>
  </si>
  <si>
    <t>RENERGY5_WIND</t>
  </si>
  <si>
    <t>CONTINNUM PT</t>
  </si>
  <si>
    <t>Through Power Exchange 
(DAM + GDAM + HPDAM + RTM)</t>
  </si>
  <si>
    <t>High Price Day Ahead Market</t>
  </si>
  <si>
    <t>Source:  NLDC</t>
  </si>
  <si>
    <t xml:space="preserve">Average </t>
  </si>
  <si>
    <t>All India Grid Charges (₹/kWh)</t>
  </si>
  <si>
    <t>Transactions</t>
  </si>
  <si>
    <t>Total Short-term transaction and DSM</t>
  </si>
  <si>
    <t>AGEMPL BHUJ</t>
  </si>
  <si>
    <t>* Total volume of net short-term transactions of electricity includes net of transactions of electricity through bilateral and power exchange</t>
  </si>
  <si>
    <r>
      <t xml:space="preserve"> Sale Price of Traders (</t>
    </r>
    <r>
      <rPr>
        <b/>
        <sz val="10"/>
        <rFont val="Rupee Foradian"/>
        <family val="2"/>
      </rPr>
      <t>₹</t>
    </r>
    <r>
      <rPr>
        <b/>
        <sz val="10"/>
        <rFont val="Times New Roman"/>
        <family val="1"/>
      </rPr>
      <t>/kWh)</t>
    </r>
  </si>
  <si>
    <r>
      <t>Price in IEX 
(</t>
    </r>
    <r>
      <rPr>
        <b/>
        <sz val="10"/>
        <rFont val="Rupee Foradian"/>
        <family val="2"/>
      </rPr>
      <t>₹</t>
    </r>
    <r>
      <rPr>
        <b/>
        <sz val="10"/>
        <rFont val="Times New Roman"/>
        <family val="1"/>
      </rPr>
      <t>/kWh)</t>
    </r>
  </si>
  <si>
    <r>
      <t xml:space="preserve">Price in PXIL
( </t>
    </r>
    <r>
      <rPr>
        <b/>
        <sz val="10"/>
        <rFont val="Rupee Foradian"/>
        <family val="2"/>
      </rPr>
      <t>₹</t>
    </r>
    <r>
      <rPr>
        <b/>
        <sz val="10"/>
        <rFont val="Times New Roman"/>
        <family val="1"/>
      </rPr>
      <t>/kWh)</t>
    </r>
  </si>
  <si>
    <r>
      <t>Price in IEX (</t>
    </r>
    <r>
      <rPr>
        <b/>
        <sz val="10"/>
        <rFont val="Rupee Foradian"/>
        <family val="2"/>
      </rPr>
      <t>₹</t>
    </r>
    <r>
      <rPr>
        <b/>
        <sz val="10"/>
        <rFont val="Times New Roman"/>
        <family val="1"/>
      </rPr>
      <t>/kWh)</t>
    </r>
  </si>
  <si>
    <r>
      <t>Price in IEX (</t>
    </r>
    <r>
      <rPr>
        <b/>
        <sz val="10"/>
        <rFont val="Sanskrit Text"/>
        <family val="1"/>
      </rPr>
      <t>₹</t>
    </r>
    <r>
      <rPr>
        <b/>
        <sz val="10"/>
        <rFont val="Times New Roman"/>
        <family val="1"/>
      </rPr>
      <t>/kWh)</t>
    </r>
  </si>
  <si>
    <r>
      <t>Price in PXIL (</t>
    </r>
    <r>
      <rPr>
        <b/>
        <sz val="10"/>
        <rFont val="Rupee Foradian"/>
        <family val="2"/>
      </rPr>
      <t>₹</t>
    </r>
    <r>
      <rPr>
        <b/>
        <sz val="10"/>
        <rFont val="Times New Roman"/>
        <family val="1"/>
      </rPr>
      <t>/kWh)</t>
    </r>
  </si>
  <si>
    <r>
      <t>Charge in All India Grid (</t>
    </r>
    <r>
      <rPr>
        <b/>
        <sz val="10"/>
        <rFont val="Sanskrit Text"/>
        <family val="1"/>
      </rPr>
      <t>₹</t>
    </r>
    <r>
      <rPr>
        <b/>
        <sz val="10"/>
        <rFont val="Times New Roman"/>
        <family val="1"/>
      </rPr>
      <t>/kWh)</t>
    </r>
  </si>
  <si>
    <r>
      <t>Weighted Average Price (</t>
    </r>
    <r>
      <rPr>
        <b/>
        <sz val="10"/>
        <rFont val="Sanskrit Text"/>
        <family val="1"/>
      </rPr>
      <t>₹</t>
    </r>
    <r>
      <rPr>
        <b/>
        <sz val="10"/>
        <rFont val="Times New Roman"/>
        <family val="1"/>
      </rPr>
      <t>/kWh)</t>
    </r>
  </si>
  <si>
    <t>MTPS</t>
  </si>
  <si>
    <t>ARTPP</t>
  </si>
  <si>
    <t>OPGC</t>
  </si>
  <si>
    <t>Monthly</t>
  </si>
  <si>
    <t>Shubheksha Advisors Pvt. Ltd.</t>
  </si>
  <si>
    <t>Altilium Energie Private Limited</t>
  </si>
  <si>
    <r>
      <t xml:space="preserve">Price in HPX
( </t>
    </r>
    <r>
      <rPr>
        <b/>
        <sz val="10"/>
        <rFont val="Rupee Foradian"/>
        <family val="2"/>
      </rPr>
      <t>₹</t>
    </r>
    <r>
      <rPr>
        <b/>
        <sz val="10"/>
        <rFont val="Times New Roman"/>
        <family val="1"/>
      </rPr>
      <t>/kWh)</t>
    </r>
  </si>
  <si>
    <r>
      <t>Table-</t>
    </r>
    <r>
      <rPr>
        <b/>
        <sz val="10"/>
        <color rgb="FFFF0000"/>
        <rFont val="Times New Roman"/>
        <family val="1"/>
      </rPr>
      <t>XX</t>
    </r>
    <r>
      <rPr>
        <b/>
        <sz val="10"/>
        <rFont val="Times New Roman"/>
        <family val="1"/>
      </rPr>
      <t>:  CHARGES FOR DEVIATION UNDER DSM, APRIL 2023</t>
    </r>
  </si>
  <si>
    <t>MSEPL</t>
  </si>
  <si>
    <t>TORRENT SOLARGEN</t>
  </si>
  <si>
    <t>GSECL P-II</t>
  </si>
  <si>
    <t>TPSL</t>
  </si>
  <si>
    <t>Table-12: VOLUME AND PRICE OF ELECTRICITY IN GREEN TERM AHEAD MARKET OF IEX, AUGUST 2023</t>
  </si>
  <si>
    <t>Table-7: PRICE OF ELECTRICITY TRANSACTED IN HIGH PRICE DAY AHEAD MARKET THROUGH POWER EXCHANGES, AUGUST 2023</t>
  </si>
  <si>
    <t>Table-11: VOLUME AND PRICE OF ELECTRICITY IN TERM AHEAD MARKET OF HPX, AUGUST 2023</t>
  </si>
  <si>
    <t>Table-14: VOLUME AND PRICE OF ELECTRICITY IN GREEN TERM AHEAD MARKET OF HPX, AUGUST 2023</t>
  </si>
  <si>
    <t>Table-15: VOLUME AND PRICE OF ELECTRICITY IN HIGH PRICE TERM AHEAD MARKET OF HPX, AUGUST 2023</t>
  </si>
  <si>
    <t>Table-31 : VOLUME AND CHARGES UNDER DSM (DAY-WISE), AUGUST 2023</t>
  </si>
  <si>
    <t>Table-30: VOLUME OF SHORT-TERM TRANSACTIONS OF ELECTRICITY (REGIONAL ENTITY*-WISE) (MUs), AUGUST 2023</t>
  </si>
  <si>
    <r>
      <t>Table-29(b) : PRICE OF GREEN DAY AHEAD TRANSACTIONS OF ELECTRICITY  (DAY-WISE)(</t>
    </r>
    <r>
      <rPr>
        <b/>
        <sz val="10"/>
        <rFont val="Sanskrit Text"/>
        <family val="1"/>
      </rPr>
      <t>₹</t>
    </r>
    <r>
      <rPr>
        <b/>
        <sz val="10"/>
        <rFont val="Times New Roman"/>
        <family val="1"/>
      </rPr>
      <t>/kWh), AUGUST 2023</t>
    </r>
  </si>
  <si>
    <t>Table-28: VOLUME OF SHORT-TERM TRANSACTIONS OF ELECTRICITY IN INDIA (DAY-WISE) (MUs), AUGUST 2023</t>
  </si>
  <si>
    <t>Table-26: TOTAL VOLUME OF NET SHORT-TERM TRANSACTIONS OF ELECTRICITY (REGIONAL ENTITY-WISE), AUGUST 2023</t>
  </si>
  <si>
    <t>Table-25: VOLUME OF ELECTRICITY PURCHASED IN REAL TIME MARKET THROUGH POWER EXCHANGES, AUGUST 2023</t>
  </si>
  <si>
    <t>Table-24: VOLUME OF ELECTRICITY SOLD IN REAL TIME MARKET THROUGH POWER EXCHANGES, AUGUST 2023</t>
  </si>
  <si>
    <t>Table-23: VOLUME OF ELECTRICITY PURCHASED IN HIGH PRICE DAY AHEAD MARKET THROUGH POWER EXCHANGES, AUGUST 2023</t>
  </si>
  <si>
    <t>Table-22: VOLUME OF ELECTRICITY SOLD IN HIGH PRICE DAY AHEAD MARKET THROUGH POWER EXCHANGES, AUGUST 2023</t>
  </si>
  <si>
    <t>Table-21: VOLUME OF ELECTRICITY PURCHASED IN GREEN DAY AHEAD MARKET THROUGH POWER EXCHANGES, AUGUST 2023</t>
  </si>
  <si>
    <t>Table-20: VOLUME OF ELECTRICITY SOLD IN GREEN DAY AHEAD MARKET THROUGH POWER EXCHANGES, AUGUST 2023</t>
  </si>
  <si>
    <t>Table-19: VOLUME OF ELECTRICITY PURCHASED IN DAY AHEAD MARKET THROUGH POWER EXCHANGES, AUGUST 2023</t>
  </si>
  <si>
    <t>Table-18: VOLUME OF ELECTRICITY SOLD IN DAY AHEAD MARKET THROUGH POWER EXCHANGES, AUGUST 2023</t>
  </si>
  <si>
    <t>Table-17: VOLUME OF ELECTRICITY PURCHASED THROUGH BILATERAL, AUGUST 2023</t>
  </si>
  <si>
    <t>Table-16: VOLUME OF ELECTRICITY SOLD THROUGH BILATERAL, AUGUST 2023</t>
  </si>
  <si>
    <t>Table-9: VOLUME AND PRICE OF ELECTRICITY IN TERM AHEAD MARKET OF IEX, AUGUST 2023</t>
  </si>
  <si>
    <t>Table-35 : VOLUME AND PRICE OF CROSS BORDER TRADE THROUGH DAY AHEAD MARKET AT IEX, AUGUST 2023</t>
  </si>
  <si>
    <r>
      <t>Table-29(a) : PRICE OF DAY AHEAD TRANSACTIONS OF ELECTRICITY  (DAY-WISE)(</t>
    </r>
    <r>
      <rPr>
        <b/>
        <sz val="10"/>
        <rFont val="Sanskrit Text"/>
        <family val="1"/>
      </rPr>
      <t>₹</t>
    </r>
    <r>
      <rPr>
        <b/>
        <sz val="10"/>
        <rFont val="Times New Roman"/>
        <family val="1"/>
      </rPr>
      <t>/kWh), AUGUST 2023</t>
    </r>
  </si>
  <si>
    <t>Table-10: VOLUME AND PRICE OF ELECTRICITY IN TERM AHEAD MARKET OF PXIL, AUGUST 2023</t>
  </si>
  <si>
    <t>Table-13: VOLUME AND PRICE OF ELECTRICITY IN GREEN TERM AHEAD MARKET OF PXIL, AUGUST 2023</t>
  </si>
  <si>
    <t>Table-5: PRICE OF ELECTRICITY TRANSACTED IN DAY AHEAD MARKET THROUGH POWER EXCHANGES, AUGUST 2023</t>
  </si>
  <si>
    <t>Table-6: PRICE OF ELECTRICITY TRANSACTED IN GREEN DAY AHEAD MARKET THROUGH POWER EXCHANGES, AUGUST 2023</t>
  </si>
  <si>
    <t>Table-8: PRICE OF ELECTRICITY TRANSACTED IN REAL TIME MARKET THROUGH POWER EXCHANGES, AUGUST 2023</t>
  </si>
  <si>
    <t>Table-27: DETAILS OF CONGESTION IN POWER EXCHANGES, AUGUST 2023</t>
  </si>
  <si>
    <t>Table-3:  PRICE OF ELECTRICITY TRANSACTED THROUGH TRADERS, AUGUST 2023</t>
  </si>
  <si>
    <t>Table-4:  PRICE OF ELECTRICITY TRANSACTED THROUGH TRADERS (TIME-WISE), AUGUST 2023</t>
  </si>
  <si>
    <t>Saini Power Transactor</t>
  </si>
  <si>
    <t>Table-2: PERCENTAGE SHARE OF ELECTRICITY TRANSACTED BY TRADING LICENSEES, AUGUST 2023</t>
  </si>
  <si>
    <t>Table-1: VOLUME OF SHORT-TERM TRANSACTIONS OF ELECTRICITY AND DSM (ALL INDIA), AUGUST 2023</t>
  </si>
  <si>
    <t>% to short-term transactions and DSM Volume</t>
  </si>
  <si>
    <t>Volume  (MU)</t>
  </si>
  <si>
    <t>% Share in total Volume traded by Trading Licensees</t>
  </si>
  <si>
    <t>Green Term ahead contracts</t>
  </si>
  <si>
    <t>Actual Scheduled Volume (MU)</t>
  </si>
  <si>
    <t>High Price Term ahead contracts</t>
  </si>
  <si>
    <t>Total Electricity Generation (MU)*</t>
  </si>
  <si>
    <t>* As available on CEA Website, Gross Electricity Generation excluding electricity generation from renewables and captive power plants.</t>
  </si>
  <si>
    <t>High Price Day Ahead Market of IEX</t>
  </si>
  <si>
    <t>Day Ahead Market of IEX</t>
  </si>
  <si>
    <t xml:space="preserve">Day Ahead Market of PXIL </t>
  </si>
  <si>
    <t>Day Ahead Market of HPX</t>
  </si>
  <si>
    <t>Green Day Ahead Market of IEX</t>
  </si>
  <si>
    <t>Green Day Ahead Market of PXIL</t>
  </si>
  <si>
    <t>Green Day Ahead Market of HPX</t>
  </si>
  <si>
    <t>Real Time Market of IEX</t>
  </si>
  <si>
    <t xml:space="preserve">Real Time Market of PXIL </t>
  </si>
  <si>
    <t xml:space="preserve">Real Time Market of HPX </t>
  </si>
  <si>
    <r>
      <t>Table-29(c) : PRICE OF REAL TIME TRANSACTIONS (DAY-WISE) (</t>
    </r>
    <r>
      <rPr>
        <b/>
        <sz val="10"/>
        <rFont val="Sanskrit Text"/>
        <family val="1"/>
      </rPr>
      <t>₹</t>
    </r>
    <r>
      <rPr>
        <b/>
        <sz val="10"/>
        <rFont val="Times New Roman"/>
        <family val="1"/>
      </rPr>
      <t>/kWh),  AUGUST 2023</t>
    </r>
  </si>
  <si>
    <t>Source: IEX, PXIL and HPX</t>
  </si>
  <si>
    <t>*** Total net includes net of transactions through bilateral, power exchanges</t>
  </si>
  <si>
    <t>Bilateral through Traders</t>
  </si>
  <si>
    <t>Table-34 : VOLUME AND PRICE OF RENEWABLE ENERGY CERTIFICATES (RECs) TRANSACTED THROUGH POWER EXCHANGES, AUGUST 2023</t>
  </si>
  <si>
    <t xml:space="preserve">Under the CERC REC Regulations 2022, the categorization of RECs has been dispensed with and exchange of RECs through trading licensees has also been allowed </t>
  </si>
  <si>
    <t xml:space="preserve">* Net indicates difference of volume purchased and sold by the respective neighbouring country </t>
  </si>
  <si>
    <t>Note: No Cross Border transactions were recorded in DAM at PXIL and HPX</t>
  </si>
  <si>
    <t>Table-32: VOLUME OF ELECTRICITY UNDER DRAWAL/ OVER INJECTION (EXPORTED) THROUGH DSM, AUGUST 2023</t>
  </si>
  <si>
    <t>Volume of Under drawal/ Over Injection (MUs)</t>
  </si>
  <si>
    <t>Table-33: VOLUME OF ELECTRICITY OVER DRAWAL/ UNDER INJECTION (IMPORTED) THROUGH DSM, AUGUST 2023</t>
  </si>
  <si>
    <t>Volume of Over drawal/ Under injection (MUs)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</si>
</sst>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 #,##0.00_ ;_ * \-#,##0.00_ ;_ * &quot;-&quot;??_ ;_ @_ "/>
    <numFmt numFmtId="164" formatCode="_(&quot;$&quot;* #,##0.00_);_(&quot;$&quot;* \(#,##0.00\);_(&quot;$&quot;* &quot;-&quot;??_);_(@_)"/>
    <numFmt numFmtId="165" formatCode="_(* #,##0.00_);_(* \(#,##0.00\);_(* &quot;-&quot;??_);_(@_)"/>
    <numFmt numFmtId="166" formatCode="[$-409]d\-mmm\-yy;@"/>
    <numFmt numFmtId="167" formatCode="0.000"/>
    <numFmt numFmtId="168" formatCode="0.0000"/>
    <numFmt numFmtId="169" formatCode="0.00000"/>
    <numFmt numFmtId="170" formatCode="[$-1010409]General"/>
    <numFmt numFmtId="171" formatCode="0.00;0.00;0.00"/>
  </numFmts>
  <fonts count="51">
    <font>
      <sz val="11"/>
      <color theme="1"/>
      <name val="Calibri"/>
      <family val="2"/>
      <scheme val="minor"/>
    </font>
    <font>
      <sz val="11"/>
      <color theme="1"/>
      <name val="Calibri"/>
      <family val="2"/>
      <scheme val="minor"/>
    </font>
    <font>
      <b/>
      <sz val="13"/>
      <color theme="3"/>
      <name val="Calibri"/>
      <family val="2"/>
      <scheme val="minor"/>
    </font>
    <font>
      <b/>
      <sz val="11"/>
      <color theme="3"/>
      <name val="Calibri"/>
      <family val="2"/>
      <scheme val="minor"/>
    </font>
    <font>
      <sz val="10"/>
      <name val="Arial"/>
      <family val="2"/>
    </font>
    <font>
      <sz val="11"/>
      <color indexed="17"/>
      <name val="Calibri"/>
      <family val="2"/>
    </font>
    <font>
      <sz val="10"/>
      <color indexed="8"/>
      <name val="Arial"/>
      <family val="2"/>
    </font>
    <font>
      <sz val="11"/>
      <color indexed="8"/>
      <name val="Calibri"/>
      <family val="2"/>
    </font>
    <font>
      <sz val="12"/>
      <color theme="1"/>
      <name val="Antique Olive"/>
      <family val="2"/>
    </font>
    <font>
      <sz val="10"/>
      <color theme="1"/>
      <name val="Arial"/>
      <family val="2"/>
    </font>
    <font>
      <sz val="11"/>
      <color theme="1"/>
      <name val="Times New Roman"/>
      <family val="1"/>
    </font>
    <font>
      <sz val="10"/>
      <color theme="1"/>
      <name val="Times New Roman"/>
      <family val="1"/>
    </font>
    <font>
      <b/>
      <sz val="10"/>
      <name val="Arial"/>
      <family val="2"/>
    </font>
    <font>
      <sz val="11"/>
      <name val="Calibri"/>
      <family val="2"/>
      <scheme val="minor"/>
    </font>
    <font>
      <sz val="9"/>
      <name val="Arial"/>
      <family val="2"/>
    </font>
    <font>
      <sz val="8"/>
      <name val="Arial"/>
      <family val="2"/>
    </font>
    <font>
      <sz val="12"/>
      <name val="Times New Roman"/>
      <family val="1"/>
    </font>
    <font>
      <b/>
      <sz val="12"/>
      <color theme="1"/>
      <name val="Times New Roman"/>
      <family val="1"/>
    </font>
    <font>
      <i/>
      <sz val="12"/>
      <color theme="1"/>
      <name val="Times New Roman"/>
      <family val="1"/>
    </font>
    <font>
      <sz val="11"/>
      <color theme="1"/>
      <name val="Arial"/>
      <family val="2"/>
    </font>
    <font>
      <b/>
      <sz val="11"/>
      <color theme="1"/>
      <name val="Times New Roman"/>
      <family val="1"/>
    </font>
    <font>
      <sz val="11"/>
      <name val="Arial"/>
      <family val="2"/>
    </font>
    <font>
      <b/>
      <sz val="12"/>
      <name val="Times New Roman"/>
      <family val="1"/>
    </font>
    <font>
      <sz val="10"/>
      <name val="Times New Roman"/>
      <family val="1"/>
    </font>
    <font>
      <sz val="11"/>
      <color theme="1"/>
      <name val="Times New Roman"/>
      <family val="2"/>
    </font>
    <font>
      <sz val="11"/>
      <color theme="1"/>
      <name val="Calibri"/>
      <family val="2"/>
      <charset val="134"/>
      <scheme val="minor"/>
    </font>
    <font>
      <sz val="10"/>
      <color rgb="FF000000"/>
      <name val="Times New Roman"/>
      <family val="1"/>
    </font>
    <font>
      <sz val="10"/>
      <name val="Arial"/>
      <family val="2"/>
      <charset val="1"/>
    </font>
    <font>
      <i/>
      <sz val="11"/>
      <color theme="1"/>
      <name val="Arial"/>
      <family val="2"/>
    </font>
    <font>
      <b/>
      <sz val="10"/>
      <name val="Rupee Foradian"/>
      <family val="2"/>
    </font>
    <font>
      <b/>
      <sz val="10"/>
      <name val="Times New Roman"/>
      <family val="1"/>
    </font>
    <font>
      <b/>
      <sz val="11"/>
      <name val="Times New Roman"/>
      <family val="1"/>
    </font>
    <font>
      <sz val="11"/>
      <name val="Times New Roman"/>
      <family val="1"/>
    </font>
    <font>
      <i/>
      <sz val="10"/>
      <name val="Times New Roman"/>
      <family val="1"/>
    </font>
    <font>
      <b/>
      <sz val="10"/>
      <color theme="1"/>
      <name val="Times New Roman"/>
      <family val="1"/>
    </font>
    <font>
      <b/>
      <vertAlign val="superscript"/>
      <sz val="10"/>
      <color theme="1"/>
      <name val="Times New Roman"/>
      <family val="1"/>
    </font>
    <font>
      <sz val="9"/>
      <color theme="1"/>
      <name val="Times New Roman"/>
      <family val="1"/>
    </font>
    <font>
      <b/>
      <sz val="9"/>
      <name val="Times New Roman"/>
      <family val="1"/>
    </font>
    <font>
      <i/>
      <sz val="9"/>
      <name val="Times New Roman"/>
      <family val="1"/>
    </font>
    <font>
      <sz val="8"/>
      <name val="Times New Roman"/>
      <family val="1"/>
    </font>
    <font>
      <sz val="9"/>
      <name val="Times New Roman"/>
      <family val="1"/>
    </font>
    <font>
      <vertAlign val="superscript"/>
      <sz val="9"/>
      <color theme="1"/>
      <name val="Times New Roman"/>
      <family val="1"/>
    </font>
    <font>
      <i/>
      <sz val="11"/>
      <color theme="1"/>
      <name val="Times New Roman"/>
      <family val="1"/>
    </font>
    <font>
      <sz val="8.5"/>
      <name val="Times New Roman"/>
      <family val="1"/>
    </font>
    <font>
      <sz val="8.5"/>
      <color theme="1"/>
      <name val="Times New Roman"/>
      <family val="1"/>
    </font>
    <font>
      <b/>
      <sz val="9.5"/>
      <name val="Times New Roman"/>
      <family val="1"/>
    </font>
    <font>
      <i/>
      <sz val="8"/>
      <name val="Times New Roman"/>
      <family val="1"/>
    </font>
    <font>
      <sz val="8"/>
      <color theme="1"/>
      <name val="Times New Roman"/>
      <family val="1"/>
    </font>
    <font>
      <b/>
      <sz val="10"/>
      <name val="Sanskrit Text"/>
      <family val="1"/>
    </font>
    <font>
      <b/>
      <sz val="11"/>
      <color rgb="FF000000"/>
      <name val="Times New Roman"/>
      <family val="1"/>
    </font>
    <font>
      <b/>
      <sz val="10"/>
      <color rgb="FFFF0000"/>
      <name val="Times New Roman"/>
      <family val="1"/>
    </font>
  </fonts>
  <fills count="11">
    <fill>
      <patternFill patternType="none"/>
    </fill>
    <fill>
      <patternFill patternType="gray125"/>
    </fill>
    <fill>
      <patternFill patternType="solid">
        <fgColor indexed="42"/>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6" tint="0.79998168889431442"/>
        <bgColor indexed="9"/>
      </patternFill>
    </fill>
    <fill>
      <patternFill patternType="solid">
        <fgColor rgb="FFEAF1DD"/>
        <bgColor indexed="64"/>
      </patternFill>
    </fill>
    <fill>
      <patternFill patternType="solid">
        <fgColor rgb="FFC4D79B"/>
        <bgColor indexed="64"/>
      </patternFill>
    </fill>
    <fill>
      <patternFill patternType="solid">
        <fgColor rgb="FFD8E4BC"/>
        <bgColor indexed="64"/>
      </patternFill>
    </fill>
    <fill>
      <patternFill patternType="solid">
        <fgColor rgb="FFEBF1DE"/>
        <bgColor indexed="64"/>
      </patternFill>
    </fill>
  </fills>
  <borders count="16">
    <border>
      <left/>
      <right/>
      <top/>
      <bottom/>
      <diagonal/>
    </border>
    <border>
      <left/>
      <right/>
      <top/>
      <bottom style="thick">
        <color theme="4"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31"/>
      </right>
      <top style="thin">
        <color indexed="64"/>
      </top>
      <bottom/>
      <diagonal/>
    </border>
  </borders>
  <cellStyleXfs count="272">
    <xf numFmtId="0" fontId="0" fillId="0" borderId="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5" fillId="2" borderId="0" applyNumberFormat="0" applyBorder="0" applyAlignment="0" applyProtection="0"/>
    <xf numFmtId="0" fontId="2" fillId="0" borderId="1" applyNumberFormat="0" applyFill="0" applyAlignment="0" applyProtection="0"/>
    <xf numFmtId="0" fontId="3" fillId="0" borderId="0" applyNumberFormat="0" applyFill="0" applyBorder="0" applyAlignment="0" applyProtection="0"/>
    <xf numFmtId="0" fontId="4" fillId="0" borderId="0"/>
    <xf numFmtId="0" fontId="6" fillId="0" borderId="0">
      <alignment vertical="top"/>
    </xf>
    <xf numFmtId="0" fontId="6" fillId="0" borderId="0">
      <alignment vertical="top"/>
    </xf>
    <xf numFmtId="0" fontId="1" fillId="0" borderId="0"/>
    <xf numFmtId="0" fontId="1" fillId="0" borderId="0"/>
    <xf numFmtId="0" fontId="6" fillId="0" borderId="0">
      <alignment vertical="top"/>
    </xf>
    <xf numFmtId="0" fontId="4" fillId="0" borderId="0"/>
    <xf numFmtId="0" fontId="7" fillId="0" borderId="0"/>
    <xf numFmtId="0" fontId="7" fillId="0" borderId="0"/>
    <xf numFmtId="0" fontId="7" fillId="0" borderId="0"/>
    <xf numFmtId="0" fontId="7" fillId="0" borderId="0"/>
    <xf numFmtId="0" fontId="7" fillId="0" borderId="0"/>
    <xf numFmtId="0" fontId="1" fillId="0" borderId="0"/>
    <xf numFmtId="0" fontId="4" fillId="0" borderId="0"/>
    <xf numFmtId="0" fontId="4" fillId="0" borderId="0" applyNumberFormat="0" applyFont="0" applyFill="0" applyBorder="0" applyAlignment="0" applyProtection="0">
      <alignment vertical="top"/>
    </xf>
    <xf numFmtId="0" fontId="4" fillId="0" borderId="0"/>
    <xf numFmtId="0" fontId="4" fillId="0" borderId="0"/>
    <xf numFmtId="0" fontId="1"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8" fillId="0" borderId="0"/>
    <xf numFmtId="0" fontId="4" fillId="0" borderId="0"/>
    <xf numFmtId="0" fontId="1" fillId="0" borderId="0"/>
    <xf numFmtId="0" fontId="4" fillId="0" borderId="0"/>
    <xf numFmtId="0" fontId="4" fillId="0" borderId="0"/>
    <xf numFmtId="0" fontId="4" fillId="0" borderId="0"/>
    <xf numFmtId="9" fontId="7"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0" fontId="4"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43" fontId="23"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1" fillId="0" borderId="0"/>
    <xf numFmtId="0" fontId="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9" fillId="0" borderId="0"/>
    <xf numFmtId="0" fontId="9"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 fillId="0" borderId="0"/>
    <xf numFmtId="0" fontId="4" fillId="0" borderId="0"/>
    <xf numFmtId="0" fontId="4" fillId="0" borderId="0"/>
    <xf numFmtId="0" fontId="4" fillId="0" borderId="0"/>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24"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 fillId="0" borderId="0"/>
    <xf numFmtId="0" fontId="4" fillId="0" borderId="0">
      <alignment vertical="center"/>
    </xf>
    <xf numFmtId="0" fontId="6" fillId="0" borderId="0">
      <alignment vertical="top"/>
    </xf>
    <xf numFmtId="0" fontId="6" fillId="0" borderId="0">
      <alignment vertical="top"/>
    </xf>
    <xf numFmtId="0" fontId="6" fillId="0" borderId="0">
      <alignment vertical="top"/>
    </xf>
    <xf numFmtId="0" fontId="9" fillId="0" borderId="0"/>
    <xf numFmtId="0" fontId="1" fillId="0" borderId="0"/>
    <xf numFmtId="0" fontId="9"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alignment vertical="center"/>
    </xf>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9" fillId="0" borderId="0"/>
    <xf numFmtId="170" fontId="1" fillId="0" borderId="0"/>
    <xf numFmtId="170" fontId="1" fillId="0" borderId="0"/>
    <xf numFmtId="170" fontId="1" fillId="0" borderId="0"/>
    <xf numFmtId="170" fontId="1" fillId="0" borderId="0"/>
    <xf numFmtId="170" fontId="1" fillId="0" borderId="0"/>
    <xf numFmtId="0" fontId="1" fillId="0" borderId="0"/>
    <xf numFmtId="170" fontId="1" fillId="0" borderId="0"/>
    <xf numFmtId="170" fontId="1" fillId="0" borderId="0"/>
    <xf numFmtId="170" fontId="1" fillId="0" borderId="0"/>
    <xf numFmtId="170" fontId="1" fillId="0" borderId="0"/>
    <xf numFmtId="0" fontId="4"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7" fillId="0" borderId="0"/>
    <xf numFmtId="0" fontId="4" fillId="0" borderId="0"/>
    <xf numFmtId="0" fontId="4" fillId="0" borderId="0"/>
  </cellStyleXfs>
  <cellXfs count="378">
    <xf numFmtId="0" fontId="0" fillId="0" borderId="0" xfId="0"/>
    <xf numFmtId="0" fontId="10" fillId="0" borderId="0" xfId="0" applyFont="1" applyAlignment="1">
      <alignment horizontal="center"/>
    </xf>
    <xf numFmtId="0" fontId="13" fillId="0" borderId="0" xfId="0" applyFont="1"/>
    <xf numFmtId="0" fontId="4" fillId="0" borderId="0" xfId="0" applyFont="1"/>
    <xf numFmtId="2" fontId="4" fillId="0" borderId="0" xfId="0" applyNumberFormat="1" applyFont="1"/>
    <xf numFmtId="0" fontId="14" fillId="0" borderId="0" xfId="0" applyFont="1"/>
    <xf numFmtId="2" fontId="4" fillId="0" borderId="0" xfId="0" applyNumberFormat="1" applyFont="1" applyFill="1"/>
    <xf numFmtId="0" fontId="4" fillId="0" borderId="0" xfId="0" applyFont="1" applyFill="1"/>
    <xf numFmtId="0" fontId="15" fillId="0" borderId="0" xfId="0" applyFont="1"/>
    <xf numFmtId="0" fontId="15" fillId="0" borderId="0" xfId="0" applyFont="1" applyFill="1"/>
    <xf numFmtId="0" fontId="4" fillId="0" borderId="0" xfId="22" applyFont="1"/>
    <xf numFmtId="0" fontId="4" fillId="0" borderId="0" xfId="22" applyFont="1" applyAlignment="1">
      <alignment vertical="center"/>
    </xf>
    <xf numFmtId="0" fontId="4" fillId="0" borderId="0" xfId="22" applyFont="1" applyAlignment="1">
      <alignment horizontal="left"/>
    </xf>
    <xf numFmtId="0" fontId="4" fillId="0" borderId="0" xfId="22" applyFont="1" applyAlignment="1">
      <alignment horizontal="center"/>
    </xf>
    <xf numFmtId="0" fontId="9" fillId="0" borderId="0" xfId="0" applyFont="1"/>
    <xf numFmtId="2" fontId="15" fillId="0" borderId="0" xfId="0" applyNumberFormat="1" applyFont="1" applyAlignment="1">
      <alignment horizontal="center"/>
    </xf>
    <xf numFmtId="0" fontId="9" fillId="0" borderId="0" xfId="0" applyFont="1" applyAlignment="1">
      <alignment horizontal="center"/>
    </xf>
    <xf numFmtId="0" fontId="9" fillId="0" borderId="0" xfId="0" applyFont="1" applyAlignment="1">
      <alignment wrapText="1"/>
    </xf>
    <xf numFmtId="0" fontId="22" fillId="4" borderId="2" xfId="57" applyFont="1" applyFill="1" applyBorder="1" applyAlignment="1">
      <alignment horizontal="center" vertical="center"/>
    </xf>
    <xf numFmtId="0" fontId="22" fillId="4" borderId="2" xfId="57" applyFont="1" applyFill="1" applyBorder="1" applyAlignment="1">
      <alignment horizontal="center" vertical="center" wrapText="1"/>
    </xf>
    <xf numFmtId="0" fontId="21" fillId="0" borderId="0" xfId="22" applyFont="1"/>
    <xf numFmtId="0" fontId="21" fillId="0" borderId="0" xfId="22" applyFont="1" applyAlignment="1">
      <alignment vertical="center"/>
    </xf>
    <xf numFmtId="0" fontId="21" fillId="0" borderId="0" xfId="22" applyFont="1" applyAlignment="1">
      <alignment horizontal="left"/>
    </xf>
    <xf numFmtId="0" fontId="21" fillId="0" borderId="0" xfId="22" applyFont="1" applyAlignment="1">
      <alignment horizontal="center"/>
    </xf>
    <xf numFmtId="0" fontId="21" fillId="0" borderId="0" xfId="0" applyFont="1"/>
    <xf numFmtId="0" fontId="28" fillId="0" borderId="0" xfId="39" applyFont="1" applyFill="1" applyBorder="1" applyAlignment="1">
      <alignment horizontal="left"/>
    </xf>
    <xf numFmtId="0" fontId="19" fillId="0" borderId="0" xfId="0" applyFont="1"/>
    <xf numFmtId="0" fontId="15" fillId="0" borderId="0" xfId="0" applyFont="1" applyAlignment="1">
      <alignment horizontal="right"/>
    </xf>
    <xf numFmtId="167" fontId="30" fillId="4" borderId="2" xfId="39" applyNumberFormat="1" applyFont="1" applyFill="1" applyBorder="1" applyAlignment="1">
      <alignment horizontal="left" vertical="center" wrapText="1"/>
    </xf>
    <xf numFmtId="167" fontId="30" fillId="4" borderId="2" xfId="39" applyNumberFormat="1" applyFont="1" applyFill="1" applyBorder="1" applyAlignment="1">
      <alignment horizontal="center" vertical="center" wrapText="1"/>
    </xf>
    <xf numFmtId="0" fontId="23" fillId="5" borderId="2" xfId="0" applyFont="1" applyFill="1" applyBorder="1" applyAlignment="1">
      <alignment horizontal="left"/>
    </xf>
    <xf numFmtId="2" fontId="11" fillId="5" borderId="2" xfId="0" applyNumberFormat="1" applyFont="1" applyFill="1" applyBorder="1" applyAlignment="1">
      <alignment horizontal="center"/>
    </xf>
    <xf numFmtId="2" fontId="23" fillId="5" borderId="2" xfId="45" applyNumberFormat="1" applyFont="1" applyFill="1" applyBorder="1" applyAlignment="1">
      <alignment horizontal="center" vertical="center" wrapText="1"/>
    </xf>
    <xf numFmtId="0" fontId="23" fillId="5" borderId="2" xfId="0" applyFont="1" applyFill="1" applyBorder="1" applyAlignment="1">
      <alignment horizontal="left" vertical="center" wrapText="1"/>
    </xf>
    <xf numFmtId="0" fontId="23" fillId="5" borderId="2" xfId="0" applyFont="1" applyFill="1" applyBorder="1" applyAlignment="1">
      <alignment horizontal="left" wrapText="1"/>
    </xf>
    <xf numFmtId="2" fontId="23" fillId="5" borderId="2" xfId="0" applyNumberFormat="1" applyFont="1" applyFill="1" applyBorder="1" applyAlignment="1">
      <alignment horizontal="left" vertical="center" wrapText="1"/>
    </xf>
    <xf numFmtId="2" fontId="23" fillId="5" borderId="2" xfId="0" applyNumberFormat="1" applyFont="1" applyFill="1" applyBorder="1" applyAlignment="1">
      <alignment horizontal="left"/>
    </xf>
    <xf numFmtId="167" fontId="23" fillId="5" borderId="2" xfId="45" applyNumberFormat="1" applyFont="1" applyFill="1" applyBorder="1" applyAlignment="1">
      <alignment horizontal="center" vertical="center" wrapText="1"/>
    </xf>
    <xf numFmtId="167" fontId="31" fillId="4" borderId="2" xfId="39" applyNumberFormat="1" applyFont="1" applyFill="1" applyBorder="1" applyAlignment="1">
      <alignment horizontal="left" vertical="center" wrapText="1"/>
    </xf>
    <xf numFmtId="167" fontId="31" fillId="4" borderId="2" xfId="39" applyNumberFormat="1" applyFont="1" applyFill="1" applyBorder="1" applyAlignment="1">
      <alignment horizontal="center" vertical="center" wrapText="1"/>
    </xf>
    <xf numFmtId="0" fontId="32" fillId="5" borderId="2" xfId="0" applyFont="1" applyFill="1" applyBorder="1" applyAlignment="1">
      <alignment horizontal="left" vertical="center"/>
    </xf>
    <xf numFmtId="2" fontId="10" fillId="5" borderId="2" xfId="0" applyNumberFormat="1" applyFont="1" applyFill="1" applyBorder="1" applyAlignment="1">
      <alignment horizontal="center" vertical="center"/>
    </xf>
    <xf numFmtId="2" fontId="32" fillId="5" borderId="2" xfId="45" applyNumberFormat="1" applyFont="1" applyFill="1" applyBorder="1" applyAlignment="1">
      <alignment horizontal="center" vertical="center" wrapText="1"/>
    </xf>
    <xf numFmtId="0" fontId="32" fillId="5" borderId="2" xfId="0" applyFont="1" applyFill="1" applyBorder="1" applyAlignment="1">
      <alignment horizontal="left" vertical="center" wrapText="1"/>
    </xf>
    <xf numFmtId="0" fontId="31" fillId="4" borderId="2" xfId="21" applyFont="1" applyFill="1" applyBorder="1" applyAlignment="1">
      <alignment horizontal="left" vertical="center"/>
    </xf>
    <xf numFmtId="2" fontId="31" fillId="4" borderId="2" xfId="21" applyNumberFormat="1" applyFont="1" applyFill="1" applyBorder="1" applyAlignment="1">
      <alignment horizontal="center" vertical="center"/>
    </xf>
    <xf numFmtId="167" fontId="31" fillId="4" borderId="2" xfId="21" applyNumberFormat="1" applyFont="1" applyFill="1" applyBorder="1" applyAlignment="1">
      <alignment horizontal="left" vertical="center" wrapText="1"/>
    </xf>
    <xf numFmtId="166" fontId="32" fillId="5" borderId="2" xfId="15" applyNumberFormat="1" applyFont="1" applyFill="1" applyBorder="1" applyAlignment="1">
      <alignment horizontal="center" vertical="center" wrapText="1"/>
    </xf>
    <xf numFmtId="2" fontId="32" fillId="5" borderId="2" xfId="15" applyNumberFormat="1" applyFont="1" applyFill="1" applyBorder="1" applyAlignment="1">
      <alignment horizontal="center"/>
    </xf>
    <xf numFmtId="0" fontId="23" fillId="5" borderId="2" xfId="0" applyFont="1" applyFill="1" applyBorder="1" applyAlignment="1">
      <alignment horizontal="left" vertical="center"/>
    </xf>
    <xf numFmtId="2" fontId="11" fillId="5" borderId="2" xfId="0" applyNumberFormat="1" applyFont="1" applyFill="1" applyBorder="1" applyAlignment="1">
      <alignment horizontal="center" vertical="center"/>
    </xf>
    <xf numFmtId="0" fontId="30" fillId="4" borderId="2" xfId="22" applyFont="1" applyFill="1" applyBorder="1" applyAlignment="1">
      <alignment horizontal="left" vertical="center"/>
    </xf>
    <xf numFmtId="2" fontId="30" fillId="4" borderId="2" xfId="22" applyNumberFormat="1" applyFont="1" applyFill="1" applyBorder="1" applyAlignment="1">
      <alignment horizontal="center" vertical="center"/>
    </xf>
    <xf numFmtId="167" fontId="30" fillId="4" borderId="2" xfId="21" applyNumberFormat="1" applyFont="1" applyFill="1" applyBorder="1" applyAlignment="1">
      <alignment horizontal="left" vertical="center" wrapText="1"/>
    </xf>
    <xf numFmtId="2" fontId="30" fillId="4" borderId="2" xfId="45" applyNumberFormat="1" applyFont="1" applyFill="1" applyBorder="1" applyAlignment="1">
      <alignment horizontal="center" vertical="center" wrapText="1"/>
    </xf>
    <xf numFmtId="0" fontId="36" fillId="5" borderId="2" xfId="0" applyFont="1" applyFill="1" applyBorder="1" applyAlignment="1">
      <alignment wrapText="1"/>
    </xf>
    <xf numFmtId="2" fontId="36" fillId="5" borderId="2" xfId="0" applyNumberFormat="1" applyFont="1" applyFill="1" applyBorder="1" applyAlignment="1">
      <alignment horizontal="right"/>
    </xf>
    <xf numFmtId="2" fontId="32" fillId="6" borderId="2" xfId="61" applyNumberFormat="1" applyFont="1" applyFill="1" applyBorder="1" applyAlignment="1">
      <alignment horizontal="right"/>
    </xf>
    <xf numFmtId="2" fontId="31" fillId="5" borderId="2" xfId="0" applyNumberFormat="1" applyFont="1" applyFill="1" applyBorder="1" applyAlignment="1">
      <alignment horizontal="right" vertical="center"/>
    </xf>
    <xf numFmtId="2" fontId="31" fillId="5" borderId="2" xfId="15" applyNumberFormat="1" applyFont="1" applyFill="1" applyBorder="1" applyAlignment="1">
      <alignment horizontal="right" vertical="center"/>
    </xf>
    <xf numFmtId="0" fontId="32" fillId="5" borderId="2" xfId="0" applyFont="1" applyFill="1" applyBorder="1" applyAlignment="1">
      <alignment horizontal="center" vertical="center" wrapText="1"/>
    </xf>
    <xf numFmtId="0" fontId="32" fillId="5" borderId="2" xfId="0" applyFont="1" applyFill="1" applyBorder="1" applyAlignment="1">
      <alignment vertical="center" wrapText="1"/>
    </xf>
    <xf numFmtId="0" fontId="10" fillId="7" borderId="2" xfId="0" applyFont="1" applyFill="1" applyBorder="1" applyAlignment="1">
      <alignment horizontal="left" wrapText="1"/>
    </xf>
    <xf numFmtId="0" fontId="32" fillId="5" borderId="7" xfId="0" applyFont="1" applyFill="1" applyBorder="1" applyAlignment="1">
      <alignment vertical="center" wrapText="1"/>
    </xf>
    <xf numFmtId="0" fontId="32" fillId="5" borderId="2" xfId="0" applyFont="1" applyFill="1" applyBorder="1" applyAlignment="1">
      <alignment horizontal="center" vertical="top" wrapText="1"/>
    </xf>
    <xf numFmtId="2" fontId="40" fillId="5" borderId="2" xfId="0" applyNumberFormat="1" applyFont="1" applyFill="1" applyBorder="1" applyAlignment="1">
      <alignment horizontal="left" vertical="center" wrapText="1"/>
    </xf>
    <xf numFmtId="0" fontId="40" fillId="5" borderId="2" xfId="0" applyFont="1" applyFill="1" applyBorder="1" applyAlignment="1">
      <alignment horizontal="left" vertical="center" wrapText="1"/>
    </xf>
    <xf numFmtId="0" fontId="32" fillId="5" borderId="2" xfId="0" applyFont="1" applyFill="1" applyBorder="1" applyAlignment="1">
      <alignment vertical="center" wrapText="1"/>
    </xf>
    <xf numFmtId="0" fontId="34" fillId="4" borderId="2" xfId="0" applyFont="1" applyFill="1" applyBorder="1" applyAlignment="1">
      <alignment horizontal="center" vertical="center" wrapText="1"/>
    </xf>
    <xf numFmtId="0" fontId="31" fillId="3" borderId="2" xfId="0" applyFont="1" applyFill="1" applyBorder="1" applyAlignment="1">
      <alignment horizontal="center" vertical="center" wrapText="1"/>
    </xf>
    <xf numFmtId="0" fontId="23" fillId="0" borderId="0" xfId="22" applyFont="1"/>
    <xf numFmtId="0" fontId="30" fillId="4" borderId="2" xfId="22" applyFont="1" applyFill="1" applyBorder="1" applyAlignment="1">
      <alignment horizontal="center" vertical="center" wrapText="1"/>
    </xf>
    <xf numFmtId="2" fontId="30" fillId="4" borderId="2" xfId="22" applyNumberFormat="1" applyFont="1" applyFill="1" applyBorder="1" applyAlignment="1">
      <alignment horizontal="center" vertical="center" wrapText="1"/>
    </xf>
    <xf numFmtId="0" fontId="23" fillId="0" borderId="0" xfId="22" applyFont="1" applyAlignment="1">
      <alignment vertical="center"/>
    </xf>
    <xf numFmtId="0" fontId="23" fillId="5" borderId="2" xfId="0" applyFont="1" applyFill="1" applyBorder="1" applyAlignment="1">
      <alignment vertical="center" wrapText="1"/>
    </xf>
    <xf numFmtId="0" fontId="23" fillId="5" borderId="2" xfId="0" applyFont="1" applyFill="1" applyBorder="1" applyAlignment="1">
      <alignment vertical="center"/>
    </xf>
    <xf numFmtId="2" fontId="23" fillId="5" borderId="2" xfId="0" applyNumberFormat="1" applyFont="1" applyFill="1" applyBorder="1" applyAlignment="1">
      <alignment vertical="center" wrapText="1"/>
    </xf>
    <xf numFmtId="0" fontId="30" fillId="4" borderId="2" xfId="0" applyFont="1" applyFill="1" applyBorder="1" applyAlignment="1">
      <alignment vertical="center"/>
    </xf>
    <xf numFmtId="0" fontId="34" fillId="4" borderId="2" xfId="0" applyFont="1" applyFill="1" applyBorder="1" applyAlignment="1">
      <alignment vertical="center" wrapText="1"/>
    </xf>
    <xf numFmtId="2" fontId="30" fillId="4" borderId="2" xfId="45" applyNumberFormat="1" applyFont="1" applyFill="1" applyBorder="1" applyAlignment="1">
      <alignment horizontal="center" vertical="center"/>
    </xf>
    <xf numFmtId="0" fontId="23" fillId="0" borderId="0" xfId="22" applyFont="1" applyAlignment="1"/>
    <xf numFmtId="2" fontId="23" fillId="0" borderId="0" xfId="22" applyNumberFormat="1" applyFont="1" applyAlignment="1">
      <alignment horizontal="center"/>
    </xf>
    <xf numFmtId="0" fontId="23" fillId="0" borderId="0" xfId="22" applyFont="1" applyAlignment="1">
      <alignment horizontal="left"/>
    </xf>
    <xf numFmtId="0" fontId="23" fillId="0" borderId="0" xfId="22" applyFont="1" applyAlignment="1">
      <alignment horizontal="center"/>
    </xf>
    <xf numFmtId="10" fontId="23" fillId="0" borderId="0" xfId="45" applyNumberFormat="1" applyFont="1"/>
    <xf numFmtId="0" fontId="32" fillId="0" borderId="0" xfId="22" applyFont="1"/>
    <xf numFmtId="0" fontId="10" fillId="0" borderId="0" xfId="0" applyFont="1"/>
    <xf numFmtId="0" fontId="32" fillId="0" borderId="0" xfId="22" applyFont="1" applyAlignment="1">
      <alignment horizontal="left"/>
    </xf>
    <xf numFmtId="0" fontId="32" fillId="0" borderId="0" xfId="22" applyFont="1" applyAlignment="1">
      <alignment horizontal="center"/>
    </xf>
    <xf numFmtId="0" fontId="23" fillId="0" borderId="0" xfId="22" applyFont="1" applyAlignment="1">
      <alignment horizontal="center" vertical="center"/>
    </xf>
    <xf numFmtId="0" fontId="30" fillId="4" borderId="2" xfId="0" applyFont="1" applyFill="1" applyBorder="1" applyAlignment="1">
      <alignment horizontal="center" vertical="center" wrapText="1"/>
    </xf>
    <xf numFmtId="0" fontId="23" fillId="5" borderId="2" xfId="0" applyFont="1" applyFill="1" applyBorder="1" applyAlignment="1">
      <alignment horizontal="center"/>
    </xf>
    <xf numFmtId="0" fontId="33" fillId="5" borderId="2" xfId="0" applyFont="1" applyFill="1" applyBorder="1" applyAlignment="1">
      <alignment horizontal="center"/>
    </xf>
    <xf numFmtId="0" fontId="33" fillId="5" borderId="2" xfId="0" applyFont="1" applyFill="1" applyBorder="1" applyAlignment="1">
      <alignment horizontal="left" indent="1"/>
    </xf>
    <xf numFmtId="0" fontId="33" fillId="5" borderId="2" xfId="0" applyFont="1" applyFill="1" applyBorder="1" applyAlignment="1">
      <alignment horizontal="left" indent="2"/>
    </xf>
    <xf numFmtId="0" fontId="30" fillId="5" borderId="2" xfId="0" applyFont="1" applyFill="1" applyBorder="1" applyAlignment="1">
      <alignment horizontal="left" indent="1"/>
    </xf>
    <xf numFmtId="171" fontId="15" fillId="0" borderId="0" xfId="0" applyNumberFormat="1" applyFont="1"/>
    <xf numFmtId="0" fontId="21" fillId="0" borderId="0" xfId="0" applyFont="1" applyAlignment="1">
      <alignment horizontal="left" vertical="center"/>
    </xf>
    <xf numFmtId="0" fontId="30" fillId="4" borderId="2" xfId="0" applyFont="1" applyFill="1" applyBorder="1" applyAlignment="1">
      <alignment horizontal="center" vertical="center" wrapText="1"/>
    </xf>
    <xf numFmtId="0" fontId="31" fillId="3" borderId="2" xfId="0" applyFont="1" applyFill="1" applyBorder="1" applyAlignment="1">
      <alignment horizontal="center" vertical="center" wrapText="1"/>
    </xf>
    <xf numFmtId="0" fontId="32" fillId="5" borderId="2" xfId="0" applyFont="1" applyFill="1" applyBorder="1" applyAlignment="1">
      <alignment horizontal="left" vertical="center" wrapText="1"/>
    </xf>
    <xf numFmtId="2" fontId="32" fillId="5" borderId="2" xfId="22" applyNumberFormat="1" applyFont="1" applyFill="1" applyBorder="1" applyAlignment="1">
      <alignment horizontal="center" vertical="center"/>
    </xf>
    <xf numFmtId="2" fontId="32" fillId="5" borderId="2" xfId="22" applyNumberFormat="1" applyFont="1" applyFill="1" applyBorder="1" applyAlignment="1">
      <alignment horizontal="left" vertical="center"/>
    </xf>
    <xf numFmtId="2" fontId="32" fillId="5" borderId="2" xfId="22" applyNumberFormat="1" applyFont="1" applyFill="1" applyBorder="1" applyAlignment="1">
      <alignment horizontal="left" vertical="center" wrapText="1"/>
    </xf>
    <xf numFmtId="0" fontId="42" fillId="0" borderId="0" xfId="0" applyFont="1" applyFill="1" applyBorder="1" applyAlignment="1">
      <alignment horizontal="left"/>
    </xf>
    <xf numFmtId="0" fontId="10" fillId="0" borderId="0" xfId="0" applyFont="1" applyAlignment="1">
      <alignment vertical="center"/>
    </xf>
    <xf numFmtId="0" fontId="42" fillId="0" borderId="0" xfId="0" applyFont="1" applyFill="1" applyBorder="1" applyAlignment="1">
      <alignment horizontal="left" vertical="center"/>
    </xf>
    <xf numFmtId="0" fontId="32" fillId="5" borderId="2" xfId="0" applyFont="1" applyFill="1" applyBorder="1" applyAlignment="1">
      <alignment horizontal="left" vertical="center" wrapText="1"/>
    </xf>
    <xf numFmtId="0" fontId="43" fillId="5" borderId="2" xfId="0" applyFont="1" applyFill="1" applyBorder="1" applyAlignment="1">
      <alignment horizontal="left" vertical="center" wrapText="1"/>
    </xf>
    <xf numFmtId="167" fontId="45" fillId="4" borderId="2" xfId="39" applyNumberFormat="1" applyFont="1" applyFill="1" applyBorder="1" applyAlignment="1">
      <alignment horizontal="left" vertical="center" wrapText="1"/>
    </xf>
    <xf numFmtId="167" fontId="45" fillId="4" borderId="2" xfId="39" applyNumberFormat="1" applyFont="1" applyFill="1" applyBorder="1" applyAlignment="1">
      <alignment horizontal="center" vertical="center" wrapText="1"/>
    </xf>
    <xf numFmtId="0" fontId="45" fillId="4" borderId="2" xfId="22" applyFont="1" applyFill="1" applyBorder="1" applyAlignment="1">
      <alignment vertical="center"/>
    </xf>
    <xf numFmtId="2" fontId="45" fillId="4" borderId="2" xfId="46" applyNumberFormat="1" applyFont="1" applyFill="1" applyBorder="1" applyAlignment="1">
      <alignment horizontal="center" vertical="center"/>
    </xf>
    <xf numFmtId="2" fontId="45" fillId="4" borderId="2" xfId="45" applyNumberFormat="1" applyFont="1" applyFill="1" applyBorder="1" applyAlignment="1">
      <alignment horizontal="center" vertical="center" wrapText="1"/>
    </xf>
    <xf numFmtId="10" fontId="45" fillId="4" borderId="2" xfId="46" applyNumberFormat="1" applyFont="1" applyFill="1" applyBorder="1" applyAlignment="1">
      <alignment horizontal="left" vertical="center" wrapText="1"/>
    </xf>
    <xf numFmtId="2" fontId="37" fillId="4" borderId="2" xfId="46" applyNumberFormat="1" applyFont="1" applyFill="1" applyBorder="1" applyAlignment="1">
      <alignment horizontal="left" vertical="center"/>
    </xf>
    <xf numFmtId="2" fontId="37" fillId="4" borderId="2" xfId="46" applyNumberFormat="1" applyFont="1" applyFill="1" applyBorder="1" applyAlignment="1">
      <alignment horizontal="center" vertical="center"/>
    </xf>
    <xf numFmtId="2" fontId="37" fillId="4" borderId="2" xfId="45" applyNumberFormat="1" applyFont="1" applyFill="1" applyBorder="1" applyAlignment="1">
      <alignment horizontal="center" vertical="center" wrapText="1"/>
    </xf>
    <xf numFmtId="10" fontId="37" fillId="4" borderId="2" xfId="46" applyNumberFormat="1" applyFont="1" applyFill="1" applyBorder="1" applyAlignment="1">
      <alignment horizontal="left" vertical="center" wrapText="1"/>
    </xf>
    <xf numFmtId="0" fontId="43" fillId="5" borderId="2" xfId="39" applyFont="1" applyFill="1" applyBorder="1" applyAlignment="1">
      <alignment horizontal="center" vertical="center" wrapText="1"/>
    </xf>
    <xf numFmtId="2" fontId="44" fillId="5" borderId="2" xfId="0" applyNumberFormat="1" applyFont="1" applyFill="1" applyBorder="1" applyAlignment="1">
      <alignment horizontal="right" vertical="center"/>
    </xf>
    <xf numFmtId="167" fontId="37" fillId="4" borderId="2" xfId="39" applyNumberFormat="1" applyFont="1" applyFill="1" applyBorder="1" applyAlignment="1">
      <alignment horizontal="center" vertical="center" wrapText="1"/>
    </xf>
    <xf numFmtId="167" fontId="37" fillId="4" borderId="2" xfId="39" applyNumberFormat="1" applyFont="1" applyFill="1" applyBorder="1" applyAlignment="1">
      <alignment vertical="center" wrapText="1"/>
    </xf>
    <xf numFmtId="0" fontId="32" fillId="5" borderId="2" xfId="0" applyFont="1" applyFill="1" applyBorder="1" applyAlignment="1">
      <alignment horizontal="left" vertical="center" wrapText="1"/>
    </xf>
    <xf numFmtId="0" fontId="32" fillId="5" borderId="2" xfId="0" applyFont="1" applyFill="1" applyBorder="1" applyAlignment="1">
      <alignment horizontal="left" vertical="center" wrapText="1"/>
    </xf>
    <xf numFmtId="0" fontId="23" fillId="5" borderId="2" xfId="0" applyFont="1" applyFill="1" applyBorder="1" applyAlignment="1">
      <alignment horizontal="left" wrapText="1"/>
    </xf>
    <xf numFmtId="0" fontId="32" fillId="5" borderId="2" xfId="0" applyFont="1" applyFill="1" applyBorder="1" applyAlignment="1">
      <alignment horizontal="left" vertical="center" wrapText="1"/>
    </xf>
    <xf numFmtId="0" fontId="39" fillId="5" borderId="2" xfId="0" applyFont="1" applyFill="1" applyBorder="1" applyAlignment="1">
      <alignment horizontal="left" vertical="center" wrapText="1"/>
    </xf>
    <xf numFmtId="2" fontId="47" fillId="5" borderId="2" xfId="0" applyNumberFormat="1" applyFont="1" applyFill="1" applyBorder="1" applyAlignment="1">
      <alignment horizontal="center" vertical="center"/>
    </xf>
    <xf numFmtId="2" fontId="39" fillId="5" borderId="2" xfId="0" applyNumberFormat="1" applyFont="1" applyFill="1" applyBorder="1" applyAlignment="1">
      <alignment horizontal="left" vertical="center" wrapText="1"/>
    </xf>
    <xf numFmtId="167" fontId="47" fillId="5" borderId="2" xfId="0" applyNumberFormat="1" applyFont="1" applyFill="1" applyBorder="1" applyAlignment="1">
      <alignment horizontal="center" vertical="center"/>
    </xf>
    <xf numFmtId="167" fontId="37" fillId="4" borderId="2" xfId="39" applyNumberFormat="1" applyFont="1" applyFill="1" applyBorder="1" applyAlignment="1">
      <alignment horizontal="left" vertical="center" wrapText="1"/>
    </xf>
    <xf numFmtId="0" fontId="32" fillId="5" borderId="2" xfId="0" applyFont="1" applyFill="1" applyBorder="1" applyAlignment="1">
      <alignment horizontal="left" vertical="center" wrapText="1"/>
    </xf>
    <xf numFmtId="0" fontId="32" fillId="5" borderId="2" xfId="0" applyFont="1" applyFill="1" applyBorder="1" applyAlignment="1">
      <alignment horizontal="left" vertical="center" wrapText="1"/>
    </xf>
    <xf numFmtId="0" fontId="23" fillId="5" borderId="2" xfId="39" applyFont="1" applyFill="1" applyBorder="1" applyAlignment="1">
      <alignment horizontal="center" vertical="center" wrapText="1"/>
    </xf>
    <xf numFmtId="4" fontId="23" fillId="5" borderId="2" xfId="61" applyNumberFormat="1" applyFont="1" applyFill="1" applyBorder="1" applyAlignment="1">
      <alignment horizontal="right"/>
    </xf>
    <xf numFmtId="0" fontId="31" fillId="4" borderId="2" xfId="0" applyFont="1" applyFill="1" applyBorder="1" applyAlignment="1">
      <alignment horizontal="center" vertical="center" wrapText="1"/>
    </xf>
    <xf numFmtId="0" fontId="32" fillId="5" borderId="2" xfId="0" applyFont="1" applyFill="1" applyBorder="1" applyAlignment="1">
      <alignment horizontal="left" vertical="center" wrapText="1"/>
    </xf>
    <xf numFmtId="0" fontId="32" fillId="5" borderId="2" xfId="0" applyFont="1" applyFill="1" applyBorder="1" applyAlignment="1">
      <alignment horizontal="left" vertical="center" wrapText="1"/>
    </xf>
    <xf numFmtId="0" fontId="31" fillId="3" borderId="2" xfId="0" applyFont="1" applyFill="1" applyBorder="1" applyAlignment="1">
      <alignment horizontal="center" vertical="center" wrapText="1"/>
    </xf>
    <xf numFmtId="0" fontId="33" fillId="5" borderId="0" xfId="39" applyFont="1" applyFill="1" applyBorder="1" applyAlignment="1">
      <alignment horizontal="left"/>
    </xf>
    <xf numFmtId="0" fontId="30" fillId="4" borderId="2" xfId="0" applyFont="1" applyFill="1" applyBorder="1" applyAlignment="1">
      <alignment horizontal="center" vertical="center" wrapText="1"/>
    </xf>
    <xf numFmtId="167" fontId="32" fillId="5" borderId="2" xfId="45" applyNumberFormat="1" applyFont="1" applyFill="1" applyBorder="1" applyAlignment="1">
      <alignment horizontal="center" vertical="center" wrapText="1"/>
    </xf>
    <xf numFmtId="0" fontId="10" fillId="0" borderId="0" xfId="0" applyFont="1" applyAlignment="1">
      <alignment horizontal="center" vertical="center"/>
    </xf>
    <xf numFmtId="168" fontId="47" fillId="5" borderId="2" xfId="0" applyNumberFormat="1" applyFont="1" applyFill="1" applyBorder="1" applyAlignment="1">
      <alignment horizontal="center" vertical="center"/>
    </xf>
    <xf numFmtId="167" fontId="31" fillId="4" borderId="6" xfId="39" applyNumberFormat="1" applyFont="1" applyFill="1" applyBorder="1" applyAlignment="1">
      <alignment horizontal="center" vertical="center" wrapText="1"/>
    </xf>
    <xf numFmtId="0" fontId="34" fillId="4" borderId="4" xfId="0" applyFont="1" applyFill="1" applyBorder="1" applyAlignment="1">
      <alignment horizontal="center" vertical="center" wrapText="1"/>
    </xf>
    <xf numFmtId="0" fontId="37" fillId="4" borderId="2" xfId="0" applyFont="1" applyFill="1" applyBorder="1" applyAlignment="1">
      <alignment horizontal="center" vertical="center" wrapText="1"/>
    </xf>
    <xf numFmtId="0" fontId="31" fillId="3" borderId="4" xfId="0" applyFont="1" applyFill="1" applyBorder="1" applyAlignment="1">
      <alignment horizontal="center" vertical="center" wrapText="1"/>
    </xf>
    <xf numFmtId="0" fontId="31" fillId="3" borderId="2" xfId="0" applyFont="1" applyFill="1" applyBorder="1" applyAlignment="1">
      <alignment horizontal="center" vertical="center" wrapText="1"/>
    </xf>
    <xf numFmtId="0" fontId="30" fillId="4" borderId="2" xfId="0" applyFont="1" applyFill="1" applyBorder="1" applyAlignment="1">
      <alignment horizontal="center" vertical="center" wrapText="1"/>
    </xf>
    <xf numFmtId="0" fontId="30" fillId="4" borderId="6" xfId="0" applyFont="1" applyFill="1" applyBorder="1" applyAlignment="1">
      <alignment horizontal="center" vertical="center" wrapText="1"/>
    </xf>
    <xf numFmtId="2" fontId="31" fillId="5" borderId="2" xfId="15" applyNumberFormat="1" applyFont="1" applyFill="1" applyBorder="1" applyAlignment="1">
      <alignment horizontal="center"/>
    </xf>
    <xf numFmtId="166" fontId="31" fillId="5" borderId="2" xfId="15" applyNumberFormat="1" applyFont="1" applyFill="1" applyBorder="1" applyAlignment="1">
      <alignment horizontal="center" vertical="center" wrapText="1"/>
    </xf>
    <xf numFmtId="0" fontId="30" fillId="4" borderId="2" xfId="0" applyFont="1" applyFill="1" applyBorder="1" applyAlignment="1">
      <alignment horizontal="center" vertical="center" wrapText="1"/>
    </xf>
    <xf numFmtId="0" fontId="30" fillId="4" borderId="2" xfId="0" applyFont="1" applyFill="1" applyBorder="1" applyAlignment="1">
      <alignment horizontal="left" vertical="center" wrapText="1"/>
    </xf>
    <xf numFmtId="2" fontId="30" fillId="9" borderId="2" xfId="0" applyNumberFormat="1" applyFont="1" applyFill="1" applyBorder="1" applyAlignment="1">
      <alignment horizontal="center" vertical="center" wrapText="1"/>
    </xf>
    <xf numFmtId="0" fontId="23" fillId="9" borderId="2" xfId="0" applyFont="1" applyFill="1" applyBorder="1" applyAlignment="1">
      <alignment horizontal="center"/>
    </xf>
    <xf numFmtId="0" fontId="30" fillId="9" borderId="2" xfId="0" applyFont="1" applyFill="1" applyBorder="1" applyAlignment="1">
      <alignment horizontal="left" indent="1"/>
    </xf>
    <xf numFmtId="0" fontId="30" fillId="9" borderId="2" xfId="0" applyFont="1" applyFill="1" applyBorder="1" applyAlignment="1">
      <alignment horizontal="center"/>
    </xf>
    <xf numFmtId="2" fontId="37" fillId="5" borderId="2" xfId="0" applyNumberFormat="1" applyFont="1" applyFill="1" applyBorder="1" applyAlignment="1">
      <alignment horizontal="center"/>
    </xf>
    <xf numFmtId="2" fontId="37" fillId="5" borderId="2" xfId="56" applyNumberFormat="1" applyFont="1" applyFill="1" applyBorder="1" applyAlignment="1">
      <alignment horizontal="center"/>
    </xf>
    <xf numFmtId="2" fontId="40" fillId="5" borderId="2" xfId="0" applyNumberFormat="1" applyFont="1" applyFill="1" applyBorder="1" applyAlignment="1">
      <alignment horizontal="center"/>
    </xf>
    <xf numFmtId="2" fontId="40" fillId="5" borderId="2" xfId="56" applyNumberFormat="1" applyFont="1" applyFill="1" applyBorder="1" applyAlignment="1">
      <alignment horizontal="center"/>
    </xf>
    <xf numFmtId="2" fontId="37" fillId="9" borderId="2" xfId="0" applyNumberFormat="1" applyFont="1" applyFill="1" applyBorder="1" applyAlignment="1">
      <alignment horizontal="center"/>
    </xf>
    <xf numFmtId="2" fontId="37" fillId="9" borderId="2" xfId="56" applyNumberFormat="1" applyFont="1" applyFill="1" applyBorder="1" applyAlignment="1">
      <alignment horizontal="center"/>
    </xf>
    <xf numFmtId="10" fontId="40" fillId="9" borderId="2" xfId="56" applyNumberFormat="1" applyFont="1" applyFill="1" applyBorder="1" applyAlignment="1">
      <alignment horizontal="center" wrapText="1"/>
    </xf>
    <xf numFmtId="0" fontId="11" fillId="5" borderId="2" xfId="0" applyFont="1" applyFill="1" applyBorder="1" applyAlignment="1">
      <alignment horizontal="center" vertical="center"/>
    </xf>
    <xf numFmtId="0" fontId="11" fillId="5" borderId="2" xfId="57" applyFont="1" applyFill="1" applyBorder="1" applyAlignment="1">
      <alignment horizontal="left" vertical="center" wrapText="1"/>
    </xf>
    <xf numFmtId="2" fontId="11" fillId="5" borderId="2" xfId="0" applyNumberFormat="1" applyFont="1" applyFill="1" applyBorder="1" applyAlignment="1">
      <alignment horizontal="center" vertical="center" wrapText="1"/>
    </xf>
    <xf numFmtId="168" fontId="11" fillId="5" borderId="2" xfId="0" applyNumberFormat="1" applyFont="1" applyFill="1" applyBorder="1" applyAlignment="1">
      <alignment horizontal="center" vertical="center" wrapText="1"/>
    </xf>
    <xf numFmtId="0" fontId="11" fillId="5" borderId="5" xfId="57" applyFont="1" applyFill="1" applyBorder="1" applyAlignment="1">
      <alignment horizontal="left" vertical="center" wrapText="1"/>
    </xf>
    <xf numFmtId="167" fontId="11" fillId="5" borderId="2" xfId="0" applyNumberFormat="1" applyFont="1" applyFill="1" applyBorder="1" applyAlignment="1">
      <alignment horizontal="center" vertical="center" wrapText="1"/>
    </xf>
    <xf numFmtId="10" fontId="30" fillId="5" borderId="2" xfId="47" applyNumberFormat="1" applyFont="1" applyFill="1" applyBorder="1" applyAlignment="1">
      <alignment horizontal="center" vertical="center"/>
    </xf>
    <xf numFmtId="168" fontId="34" fillId="5" borderId="2" xfId="0" applyNumberFormat="1" applyFont="1" applyFill="1" applyBorder="1" applyAlignment="1">
      <alignment horizontal="center" vertical="center" wrapText="1"/>
    </xf>
    <xf numFmtId="168" fontId="30" fillId="5" borderId="2" xfId="21" applyNumberFormat="1" applyFont="1" applyFill="1" applyBorder="1" applyAlignment="1">
      <alignment horizontal="center" vertical="center"/>
    </xf>
    <xf numFmtId="0" fontId="23" fillId="0" borderId="0" xfId="40" applyFont="1" applyAlignment="1">
      <alignment horizontal="center" vertical="center"/>
    </xf>
    <xf numFmtId="0" fontId="30" fillId="4" borderId="2" xfId="40" applyFont="1" applyFill="1" applyBorder="1" applyAlignment="1">
      <alignment horizontal="center" vertical="center" wrapText="1"/>
    </xf>
    <xf numFmtId="2" fontId="23" fillId="5" borderId="2" xfId="40" applyNumberFormat="1" applyFont="1" applyFill="1" applyBorder="1" applyAlignment="1">
      <alignment horizontal="center" vertical="center"/>
    </xf>
    <xf numFmtId="0" fontId="23" fillId="0" borderId="0" xfId="40" applyFont="1" applyBorder="1" applyAlignment="1">
      <alignment vertical="center" wrapText="1"/>
    </xf>
    <xf numFmtId="0" fontId="23" fillId="0" borderId="0" xfId="40" applyFont="1" applyBorder="1" applyAlignment="1">
      <alignment vertical="center"/>
    </xf>
    <xf numFmtId="0" fontId="30" fillId="4" borderId="2" xfId="8" applyFont="1" applyFill="1" applyBorder="1" applyAlignment="1">
      <alignment horizontal="center" vertical="center" wrapText="1"/>
    </xf>
    <xf numFmtId="2" fontId="30" fillId="5" borderId="2" xfId="40" applyNumberFormat="1" applyFont="1" applyFill="1" applyBorder="1" applyAlignment="1">
      <alignment horizontal="center" vertical="center"/>
    </xf>
    <xf numFmtId="2" fontId="23" fillId="0" borderId="0" xfId="40" applyNumberFormat="1" applyFont="1" applyBorder="1" applyAlignment="1">
      <alignment vertical="center"/>
    </xf>
    <xf numFmtId="0" fontId="11" fillId="0" borderId="0" xfId="0" applyFont="1" applyBorder="1" applyAlignment="1">
      <alignment vertical="center"/>
    </xf>
    <xf numFmtId="2" fontId="23" fillId="0" borderId="0" xfId="0" applyNumberFormat="1" applyFont="1" applyFill="1"/>
    <xf numFmtId="0" fontId="4" fillId="0" borderId="0" xfId="40" applyFont="1" applyAlignment="1">
      <alignment horizontal="center"/>
    </xf>
    <xf numFmtId="2" fontId="11" fillId="7" borderId="5" xfId="0" applyNumberFormat="1" applyFont="1" applyFill="1" applyBorder="1" applyAlignment="1">
      <alignment horizontal="center" vertical="center"/>
    </xf>
    <xf numFmtId="2" fontId="23" fillId="5" borderId="2" xfId="0" applyNumberFormat="1" applyFont="1" applyFill="1" applyBorder="1" applyAlignment="1">
      <alignment horizontal="center" vertical="center"/>
    </xf>
    <xf numFmtId="10" fontId="23" fillId="5" borderId="7" xfId="56" applyNumberFormat="1" applyFont="1" applyFill="1" applyBorder="1" applyAlignment="1">
      <alignment horizontal="center" vertical="center"/>
    </xf>
    <xf numFmtId="10" fontId="23" fillId="5" borderId="2" xfId="56" applyNumberFormat="1" applyFont="1" applyFill="1" applyBorder="1" applyAlignment="1">
      <alignment horizontal="center" vertical="center" wrapText="1"/>
    </xf>
    <xf numFmtId="10" fontId="23" fillId="5" borderId="7" xfId="56" applyNumberFormat="1" applyFont="1" applyFill="1" applyBorder="1" applyAlignment="1">
      <alignment horizontal="center" vertical="center" wrapText="1"/>
    </xf>
    <xf numFmtId="166" fontId="23" fillId="5" borderId="2" xfId="15" applyNumberFormat="1" applyFont="1" applyFill="1" applyBorder="1" applyAlignment="1">
      <alignment horizontal="center" vertical="center" wrapText="1"/>
    </xf>
    <xf numFmtId="2" fontId="23" fillId="5" borderId="2" xfId="15" applyNumberFormat="1" applyFont="1" applyFill="1" applyBorder="1" applyAlignment="1">
      <alignment horizontal="center"/>
    </xf>
    <xf numFmtId="2" fontId="23" fillId="5" borderId="2" xfId="15" applyNumberFormat="1" applyFont="1" applyFill="1" applyBorder="1" applyAlignment="1">
      <alignment horizontal="center" vertical="center" wrapText="1"/>
    </xf>
    <xf numFmtId="0" fontId="34" fillId="4" borderId="2" xfId="0" applyFont="1" applyFill="1" applyBorder="1" applyAlignment="1">
      <alignment horizontal="center" vertical="center"/>
    </xf>
    <xf numFmtId="2" fontId="30" fillId="4" borderId="2" xfId="15" applyNumberFormat="1" applyFont="1" applyFill="1" applyBorder="1" applyAlignment="1">
      <alignment horizontal="center"/>
    </xf>
    <xf numFmtId="171" fontId="23" fillId="6" borderId="2" xfId="61" applyNumberFormat="1" applyFont="1" applyFill="1" applyBorder="1" applyAlignment="1">
      <alignment horizontal="right"/>
    </xf>
    <xf numFmtId="2" fontId="30" fillId="6" borderId="2" xfId="0" applyNumberFormat="1" applyFont="1" applyFill="1" applyBorder="1" applyAlignment="1">
      <alignment horizontal="right" vertical="center"/>
    </xf>
    <xf numFmtId="4" fontId="30" fillId="5" borderId="2" xfId="61" applyNumberFormat="1" applyFont="1" applyFill="1" applyBorder="1" applyAlignment="1">
      <alignment horizontal="right"/>
    </xf>
    <xf numFmtId="2" fontId="30" fillId="5" borderId="2" xfId="0" applyNumberFormat="1" applyFont="1" applyFill="1" applyBorder="1" applyAlignment="1">
      <alignment horizontal="right" vertical="center"/>
    </xf>
    <xf numFmtId="2" fontId="36" fillId="5" borderId="2" xfId="0" applyNumberFormat="1" applyFont="1" applyFill="1" applyBorder="1" applyAlignment="1">
      <alignment horizontal="center" vertical="center"/>
    </xf>
    <xf numFmtId="2" fontId="40" fillId="5" borderId="2" xfId="45" applyNumberFormat="1" applyFont="1" applyFill="1" applyBorder="1" applyAlignment="1">
      <alignment horizontal="center" vertical="center" wrapText="1"/>
    </xf>
    <xf numFmtId="0" fontId="40" fillId="5" borderId="2" xfId="0" applyFont="1" applyFill="1" applyBorder="1" applyAlignment="1">
      <alignment horizontal="left" vertical="center"/>
    </xf>
    <xf numFmtId="167" fontId="40" fillId="5" borderId="2" xfId="45" applyNumberFormat="1" applyFont="1" applyFill="1" applyBorder="1" applyAlignment="1">
      <alignment horizontal="center" vertical="center" wrapText="1"/>
    </xf>
    <xf numFmtId="168" fontId="40" fillId="5" borderId="2" xfId="45" applyNumberFormat="1" applyFont="1" applyFill="1" applyBorder="1" applyAlignment="1">
      <alignment horizontal="center" vertical="center" wrapText="1"/>
    </xf>
    <xf numFmtId="1" fontId="11" fillId="5" borderId="2" xfId="61" applyNumberFormat="1" applyFont="1" applyFill="1" applyBorder="1" applyAlignment="1">
      <alignment horizontal="center" vertical="center"/>
    </xf>
    <xf numFmtId="165" fontId="11" fillId="5" borderId="2" xfId="61" applyFont="1" applyFill="1" applyBorder="1" applyAlignment="1">
      <alignment horizontal="center" vertical="center"/>
    </xf>
    <xf numFmtId="2" fontId="11" fillId="5" borderId="2" xfId="61" applyNumberFormat="1" applyFont="1" applyFill="1" applyBorder="1" applyAlignment="1">
      <alignment horizontal="center" vertical="center"/>
    </xf>
    <xf numFmtId="2" fontId="10" fillId="5" borderId="2" xfId="0" applyNumberFormat="1" applyFont="1" applyFill="1" applyBorder="1" applyAlignment="1">
      <alignment horizontal="right" vertical="center"/>
    </xf>
    <xf numFmtId="4" fontId="32" fillId="5" borderId="2" xfId="61" applyNumberFormat="1" applyFont="1" applyFill="1" applyBorder="1" applyAlignment="1">
      <alignment horizontal="right" vertical="center"/>
    </xf>
    <xf numFmtId="0" fontId="10" fillId="10" borderId="2" xfId="0" applyFont="1" applyFill="1" applyBorder="1" applyAlignment="1">
      <alignment horizontal="center" vertical="center" wrapText="1"/>
    </xf>
    <xf numFmtId="0" fontId="20" fillId="10" borderId="2" xfId="0" applyFont="1" applyFill="1" applyBorder="1" applyAlignment="1">
      <alignment horizontal="left" vertical="center" wrapText="1"/>
    </xf>
    <xf numFmtId="0" fontId="49" fillId="10" borderId="2" xfId="0" applyFont="1" applyFill="1" applyBorder="1" applyAlignment="1">
      <alignment horizontal="right" vertical="center"/>
    </xf>
    <xf numFmtId="2" fontId="49" fillId="10" borderId="2" xfId="0" applyNumberFormat="1" applyFont="1" applyFill="1" applyBorder="1" applyAlignment="1">
      <alignment horizontal="right" vertical="center"/>
    </xf>
    <xf numFmtId="167" fontId="40" fillId="5" borderId="2" xfId="56" applyNumberFormat="1" applyFont="1" applyFill="1" applyBorder="1" applyAlignment="1">
      <alignment horizontal="center"/>
    </xf>
    <xf numFmtId="168" fontId="40" fillId="5" borderId="2" xfId="56" applyNumberFormat="1" applyFont="1" applyFill="1" applyBorder="1" applyAlignment="1">
      <alignment horizontal="center"/>
    </xf>
    <xf numFmtId="168" fontId="23" fillId="5" borderId="2" xfId="45" applyNumberFormat="1" applyFont="1" applyFill="1" applyBorder="1" applyAlignment="1">
      <alignment horizontal="center" vertical="center" wrapText="1"/>
    </xf>
    <xf numFmtId="167" fontId="11" fillId="5" borderId="2" xfId="61" applyNumberFormat="1" applyFont="1" applyFill="1" applyBorder="1" applyAlignment="1">
      <alignment horizontal="center" vertical="center"/>
    </xf>
    <xf numFmtId="0" fontId="30" fillId="4" borderId="6" xfId="40" applyFont="1" applyFill="1" applyBorder="1" applyAlignment="1">
      <alignment horizontal="center" vertical="center" wrapText="1"/>
    </xf>
    <xf numFmtId="0" fontId="30" fillId="4" borderId="2" xfId="40" applyFont="1" applyFill="1" applyBorder="1" applyAlignment="1">
      <alignment vertical="center" wrapText="1"/>
    </xf>
    <xf numFmtId="0" fontId="23" fillId="5" borderId="2" xfId="40" applyFont="1" applyFill="1" applyBorder="1" applyAlignment="1">
      <alignment horizontal="center" vertical="center" wrapText="1"/>
    </xf>
    <xf numFmtId="0" fontId="23" fillId="5" borderId="2" xfId="40" applyFont="1" applyFill="1" applyBorder="1" applyAlignment="1">
      <alignment vertical="center"/>
    </xf>
    <xf numFmtId="2" fontId="4" fillId="0" borderId="0" xfId="40" applyNumberFormat="1" applyFont="1" applyAlignment="1">
      <alignment horizontal="center"/>
    </xf>
    <xf numFmtId="0" fontId="4" fillId="0" borderId="0" xfId="40" applyFont="1"/>
    <xf numFmtId="0" fontId="4" fillId="0" borderId="0" xfId="40" applyFont="1" applyAlignment="1"/>
    <xf numFmtId="2" fontId="12" fillId="0" borderId="0" xfId="0" applyNumberFormat="1" applyFont="1" applyBorder="1" applyAlignment="1">
      <alignment horizontal="center" vertical="center"/>
    </xf>
    <xf numFmtId="0" fontId="4" fillId="0" borderId="0" xfId="40" applyFont="1" applyBorder="1" applyAlignment="1">
      <alignment horizontal="center"/>
    </xf>
    <xf numFmtId="0" fontId="30" fillId="4" borderId="2" xfId="40" applyFont="1" applyFill="1" applyBorder="1" applyAlignment="1">
      <alignment horizontal="center" vertical="center"/>
    </xf>
    <xf numFmtId="0" fontId="23" fillId="5" borderId="2" xfId="40" applyFont="1" applyFill="1" applyBorder="1" applyAlignment="1">
      <alignment horizontal="center" vertical="center"/>
    </xf>
    <xf numFmtId="0" fontId="23" fillId="0" borderId="0" xfId="40" applyFont="1" applyBorder="1" applyAlignment="1">
      <alignment horizontal="center" vertical="center" wrapText="1"/>
    </xf>
    <xf numFmtId="0" fontId="4" fillId="0" borderId="0" xfId="40" applyFont="1" applyFill="1" applyAlignment="1">
      <alignment horizontal="center"/>
    </xf>
    <xf numFmtId="0" fontId="23" fillId="0" borderId="0" xfId="40" applyFont="1" applyBorder="1" applyAlignment="1">
      <alignment horizontal="center" vertical="center"/>
    </xf>
    <xf numFmtId="0" fontId="23" fillId="5" borderId="3" xfId="40" applyFont="1" applyFill="1" applyBorder="1" applyAlignment="1">
      <alignment vertical="center"/>
    </xf>
    <xf numFmtId="2" fontId="4" fillId="0" borderId="0" xfId="40" applyNumberFormat="1" applyFont="1" applyFill="1" applyAlignment="1">
      <alignment horizontal="center"/>
    </xf>
    <xf numFmtId="2" fontId="4" fillId="0" borderId="0" xfId="40" applyNumberFormat="1" applyFont="1" applyFill="1" applyAlignment="1"/>
    <xf numFmtId="0" fontId="4" fillId="0" borderId="0" xfId="40" applyFont="1" applyFill="1" applyBorder="1" applyAlignment="1">
      <alignment horizontal="center"/>
    </xf>
    <xf numFmtId="0" fontId="30" fillId="5" borderId="2" xfId="40" applyFont="1" applyFill="1" applyBorder="1" applyAlignment="1">
      <alignment vertical="center"/>
    </xf>
    <xf numFmtId="0" fontId="23" fillId="0" borderId="0" xfId="40" applyFont="1" applyAlignment="1">
      <alignment vertical="center"/>
    </xf>
    <xf numFmtId="0" fontId="23" fillId="5" borderId="0" xfId="40" applyFont="1" applyFill="1" applyBorder="1" applyAlignment="1">
      <alignment horizontal="left" vertical="center" wrapText="1"/>
    </xf>
    <xf numFmtId="0" fontId="23" fillId="0" borderId="0" xfId="40" applyFont="1" applyAlignment="1">
      <alignment horizontal="center"/>
    </xf>
    <xf numFmtId="0" fontId="4" fillId="0" borderId="0" xfId="40" applyFont="1" applyAlignment="1">
      <alignment horizontal="center"/>
    </xf>
    <xf numFmtId="168" fontId="32" fillId="5" borderId="2" xfId="45" applyNumberFormat="1" applyFont="1" applyFill="1" applyBorder="1" applyAlignment="1">
      <alignment horizontal="center" vertical="center" wrapText="1"/>
    </xf>
    <xf numFmtId="167" fontId="10" fillId="5" borderId="2" xfId="0" applyNumberFormat="1" applyFont="1" applyFill="1" applyBorder="1" applyAlignment="1">
      <alignment horizontal="center" vertical="center"/>
    </xf>
    <xf numFmtId="169" fontId="32" fillId="5" borderId="2" xfId="45" applyNumberFormat="1" applyFont="1" applyFill="1" applyBorder="1" applyAlignment="1">
      <alignment horizontal="center" vertical="center" wrapText="1"/>
    </xf>
    <xf numFmtId="167" fontId="36" fillId="5" borderId="2" xfId="0" applyNumberFormat="1" applyFont="1" applyFill="1" applyBorder="1" applyAlignment="1">
      <alignment horizontal="center" vertical="center"/>
    </xf>
    <xf numFmtId="167" fontId="31" fillId="4" borderId="2" xfId="39" applyNumberFormat="1" applyFont="1" applyFill="1" applyBorder="1" applyAlignment="1">
      <alignment horizontal="center" vertical="center" wrapText="1"/>
    </xf>
    <xf numFmtId="0" fontId="23" fillId="5" borderId="2" xfId="0" applyFont="1" applyFill="1" applyBorder="1" applyAlignment="1">
      <alignment horizontal="left" indent="1"/>
    </xf>
    <xf numFmtId="0" fontId="30" fillId="4" borderId="2" xfId="40" applyFont="1" applyFill="1" applyBorder="1" applyAlignment="1">
      <alignment horizontal="left" vertical="center"/>
    </xf>
    <xf numFmtId="0" fontId="30" fillId="3" borderId="3" xfId="0" applyFont="1" applyFill="1" applyBorder="1" applyAlignment="1">
      <alignment horizontal="center" vertical="center" wrapText="1"/>
    </xf>
    <xf numFmtId="0" fontId="30" fillId="3" borderId="4"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3" fillId="5" borderId="2" xfId="0" applyFont="1" applyFill="1" applyBorder="1" applyAlignment="1">
      <alignment horizontal="left" wrapText="1"/>
    </xf>
    <xf numFmtId="0" fontId="23" fillId="5" borderId="2" xfId="0" applyFont="1" applyFill="1" applyBorder="1" applyAlignment="1">
      <alignment wrapText="1"/>
    </xf>
    <xf numFmtId="0" fontId="18" fillId="5" borderId="3" xfId="57" applyFont="1" applyFill="1" applyBorder="1" applyAlignment="1">
      <alignment horizontal="left" vertical="top"/>
    </xf>
    <xf numFmtId="0" fontId="18" fillId="5" borderId="4" xfId="57" applyFont="1" applyFill="1" applyBorder="1" applyAlignment="1">
      <alignment horizontal="left" vertical="top"/>
    </xf>
    <xf numFmtId="0" fontId="18" fillId="5" borderId="5" xfId="57" applyFont="1" applyFill="1" applyBorder="1" applyAlignment="1">
      <alignment horizontal="left" vertical="top"/>
    </xf>
    <xf numFmtId="0" fontId="22" fillId="3" borderId="3" xfId="57" applyFont="1" applyFill="1" applyBorder="1" applyAlignment="1">
      <alignment horizontal="center" vertical="center" wrapText="1"/>
    </xf>
    <xf numFmtId="0" fontId="22" fillId="3" borderId="4" xfId="57" applyFont="1" applyFill="1" applyBorder="1" applyAlignment="1">
      <alignment horizontal="center" vertical="center" wrapText="1"/>
    </xf>
    <xf numFmtId="0" fontId="16" fillId="3" borderId="4" xfId="57" applyFont="1" applyFill="1" applyBorder="1" applyAlignment="1">
      <alignment horizontal="center" vertical="center"/>
    </xf>
    <xf numFmtId="0" fontId="16" fillId="3" borderId="5" xfId="57" applyFont="1" applyFill="1" applyBorder="1" applyAlignment="1">
      <alignment horizontal="center" vertical="center"/>
    </xf>
    <xf numFmtId="0" fontId="17" fillId="5" borderId="3" xfId="57" applyFont="1" applyFill="1" applyBorder="1" applyAlignment="1">
      <alignment horizontal="center"/>
    </xf>
    <xf numFmtId="0" fontId="17" fillId="5" borderId="5" xfId="57" applyFont="1" applyFill="1" applyBorder="1" applyAlignment="1">
      <alignment horizontal="center"/>
    </xf>
    <xf numFmtId="0" fontId="18" fillId="5" borderId="3" xfId="57" applyFont="1" applyFill="1" applyBorder="1" applyAlignment="1">
      <alignment horizontal="justify" vertical="top" wrapText="1"/>
    </xf>
    <xf numFmtId="0" fontId="18" fillId="5" borderId="4" xfId="57" applyFont="1" applyFill="1" applyBorder="1" applyAlignment="1">
      <alignment horizontal="justify" vertical="top" wrapText="1"/>
    </xf>
    <xf numFmtId="0" fontId="18" fillId="5" borderId="5" xfId="57" applyFont="1" applyFill="1" applyBorder="1" applyAlignment="1">
      <alignment horizontal="justify" vertical="top" wrapText="1"/>
    </xf>
    <xf numFmtId="0" fontId="18" fillId="5" borderId="3" xfId="57" applyFont="1" applyFill="1" applyBorder="1" applyAlignment="1">
      <alignment horizontal="left" vertical="top" wrapText="1"/>
    </xf>
    <xf numFmtId="0" fontId="18" fillId="5" borderId="4" xfId="57" applyFont="1" applyFill="1" applyBorder="1" applyAlignment="1">
      <alignment horizontal="left" vertical="top" wrapText="1"/>
    </xf>
    <xf numFmtId="0" fontId="18" fillId="5" borderId="5" xfId="57" applyFont="1" applyFill="1" applyBorder="1" applyAlignment="1">
      <alignment horizontal="left" vertical="top" wrapText="1"/>
    </xf>
    <xf numFmtId="2" fontId="23" fillId="5" borderId="3" xfId="40" applyNumberFormat="1" applyFont="1" applyFill="1" applyBorder="1" applyAlignment="1">
      <alignment horizontal="center" vertical="center"/>
    </xf>
    <xf numFmtId="2" fontId="23" fillId="5" borderId="5" xfId="40" applyNumberFormat="1" applyFont="1" applyFill="1" applyBorder="1" applyAlignment="1">
      <alignment horizontal="center" vertical="center"/>
    </xf>
    <xf numFmtId="0" fontId="23" fillId="5" borderId="13" xfId="40" applyFont="1" applyFill="1" applyBorder="1" applyAlignment="1">
      <alignment horizontal="left" vertical="center"/>
    </xf>
    <xf numFmtId="0" fontId="23" fillId="5" borderId="6" xfId="40" applyFont="1" applyFill="1" applyBorder="1" applyAlignment="1">
      <alignment horizontal="left" vertical="center"/>
    </xf>
    <xf numFmtId="0" fontId="23" fillId="5" borderId="12" xfId="40" applyFont="1" applyFill="1" applyBorder="1" applyAlignment="1">
      <alignment horizontal="left" vertical="center"/>
    </xf>
    <xf numFmtId="0" fontId="30" fillId="3" borderId="3" xfId="40" applyFont="1" applyFill="1" applyBorder="1" applyAlignment="1">
      <alignment horizontal="center" vertical="center" wrapText="1"/>
    </xf>
    <xf numFmtId="0" fontId="11" fillId="0" borderId="4" xfId="0" applyFont="1" applyBorder="1" applyAlignment="1">
      <alignment vertical="center"/>
    </xf>
    <xf numFmtId="0" fontId="11" fillId="0" borderId="5" xfId="0" applyFont="1" applyBorder="1" applyAlignment="1">
      <alignment vertical="center"/>
    </xf>
    <xf numFmtId="0" fontId="23" fillId="5" borderId="8" xfId="40" applyFont="1" applyFill="1" applyBorder="1" applyAlignment="1">
      <alignment horizontal="left" vertical="center" wrapText="1"/>
    </xf>
    <xf numFmtId="0" fontId="11" fillId="0" borderId="8" xfId="0" applyFont="1" applyBorder="1" applyAlignment="1">
      <alignment vertical="center"/>
    </xf>
    <xf numFmtId="0" fontId="30" fillId="4" borderId="3" xfId="40" applyFont="1" applyFill="1" applyBorder="1" applyAlignment="1">
      <alignment horizontal="center" vertical="center" wrapText="1"/>
    </xf>
    <xf numFmtId="0" fontId="23" fillId="5" borderId="8" xfId="40" applyFont="1" applyFill="1" applyBorder="1" applyAlignment="1">
      <alignment vertical="center"/>
    </xf>
    <xf numFmtId="0" fontId="30" fillId="3" borderId="2" xfId="40" applyFont="1" applyFill="1" applyBorder="1" applyAlignment="1">
      <alignment horizontal="center" vertical="center" wrapText="1"/>
    </xf>
    <xf numFmtId="0" fontId="23" fillId="5" borderId="15" xfId="40" applyFont="1" applyFill="1" applyBorder="1" applyAlignment="1">
      <alignment horizontal="left" vertical="center" wrapText="1"/>
    </xf>
    <xf numFmtId="2" fontId="23" fillId="5" borderId="3" xfId="40" applyNumberFormat="1" applyFont="1" applyFill="1" applyBorder="1" applyAlignment="1">
      <alignment horizontal="center"/>
    </xf>
    <xf numFmtId="2" fontId="23" fillId="5" borderId="5" xfId="40" applyNumberFormat="1" applyFont="1" applyFill="1" applyBorder="1" applyAlignment="1">
      <alignment horizontal="center"/>
    </xf>
    <xf numFmtId="0" fontId="23" fillId="5" borderId="13" xfId="40" applyFont="1" applyFill="1" applyBorder="1" applyAlignment="1">
      <alignment horizontal="left" vertical="center" wrapText="1"/>
    </xf>
    <xf numFmtId="0" fontId="23" fillId="5" borderId="6" xfId="40" applyFont="1" applyFill="1" applyBorder="1" applyAlignment="1">
      <alignment horizontal="left" vertical="center" wrapText="1"/>
    </xf>
    <xf numFmtId="0" fontId="23" fillId="5" borderId="12" xfId="40" applyFont="1" applyFill="1" applyBorder="1" applyAlignment="1">
      <alignment horizontal="left" vertical="center" wrapText="1"/>
    </xf>
    <xf numFmtId="2" fontId="23" fillId="5" borderId="2" xfId="40" applyNumberFormat="1" applyFont="1" applyFill="1" applyBorder="1" applyAlignment="1">
      <alignment horizontal="center"/>
    </xf>
    <xf numFmtId="0" fontId="30" fillId="4" borderId="3" xfId="40" applyFont="1" applyFill="1" applyBorder="1" applyAlignment="1">
      <alignment horizontal="center" vertical="center"/>
    </xf>
    <xf numFmtId="0" fontId="30" fillId="4" borderId="5" xfId="40" applyFont="1" applyFill="1" applyBorder="1" applyAlignment="1">
      <alignment horizontal="center" vertical="center"/>
    </xf>
    <xf numFmtId="0" fontId="30" fillId="3" borderId="3" xfId="22" applyFont="1" applyFill="1" applyBorder="1" applyAlignment="1">
      <alignment horizontal="center" vertical="center" wrapText="1"/>
    </xf>
    <xf numFmtId="0" fontId="30" fillId="3" borderId="4" xfId="22" applyFont="1" applyFill="1" applyBorder="1" applyAlignment="1">
      <alignment horizontal="center" vertical="center" wrapText="1"/>
    </xf>
    <xf numFmtId="0" fontId="30" fillId="3" borderId="5" xfId="22" applyFont="1" applyFill="1" applyBorder="1" applyAlignment="1">
      <alignment horizontal="center" vertical="center" wrapText="1"/>
    </xf>
    <xf numFmtId="167" fontId="30" fillId="3" borderId="3" xfId="39" applyNumberFormat="1" applyFont="1" applyFill="1" applyBorder="1" applyAlignment="1">
      <alignment horizontal="center" vertical="center" wrapText="1"/>
    </xf>
    <xf numFmtId="167" fontId="30" fillId="3" borderId="4" xfId="39" applyNumberFormat="1" applyFont="1" applyFill="1" applyBorder="1" applyAlignment="1">
      <alignment horizontal="center" vertical="center" wrapText="1"/>
    </xf>
    <xf numFmtId="167" fontId="30" fillId="3" borderId="5" xfId="39" applyNumberFormat="1" applyFont="1" applyFill="1" applyBorder="1" applyAlignment="1">
      <alignment horizontal="center" vertical="center" wrapText="1"/>
    </xf>
    <xf numFmtId="167" fontId="30" fillId="3" borderId="2" xfId="39" applyNumberFormat="1" applyFont="1" applyFill="1" applyBorder="1" applyAlignment="1">
      <alignment horizontal="center" vertical="center" wrapText="1"/>
    </xf>
    <xf numFmtId="167" fontId="31" fillId="3" borderId="3" xfId="39" applyNumberFormat="1" applyFont="1" applyFill="1" applyBorder="1" applyAlignment="1">
      <alignment horizontal="center" vertical="center" wrapText="1"/>
    </xf>
    <xf numFmtId="167" fontId="31" fillId="3" borderId="4" xfId="39" applyNumberFormat="1" applyFont="1" applyFill="1" applyBorder="1" applyAlignment="1">
      <alignment horizontal="center" vertical="center" wrapText="1"/>
    </xf>
    <xf numFmtId="167" fontId="31" fillId="3" borderId="5" xfId="39" applyNumberFormat="1" applyFont="1" applyFill="1" applyBorder="1" applyAlignment="1">
      <alignment horizontal="center" vertical="center" wrapText="1"/>
    </xf>
    <xf numFmtId="167" fontId="37" fillId="3" borderId="2" xfId="39" applyNumberFormat="1" applyFont="1" applyFill="1" applyBorder="1" applyAlignment="1">
      <alignment horizontal="center" vertical="center" wrapText="1"/>
    </xf>
    <xf numFmtId="0" fontId="40" fillId="3" borderId="2" xfId="39" applyFont="1" applyFill="1" applyBorder="1" applyAlignment="1">
      <alignment vertical="center" wrapText="1"/>
    </xf>
    <xf numFmtId="167" fontId="46" fillId="5" borderId="2" xfId="39" applyNumberFormat="1" applyFont="1" applyFill="1" applyBorder="1" applyAlignment="1">
      <alignment vertical="center" wrapText="1"/>
    </xf>
    <xf numFmtId="0" fontId="46" fillId="5" borderId="2" xfId="39" applyFont="1" applyFill="1" applyBorder="1" applyAlignment="1">
      <alignment vertical="center"/>
    </xf>
    <xf numFmtId="167" fontId="46" fillId="5" borderId="2" xfId="39" applyNumberFormat="1" applyFont="1" applyFill="1" applyBorder="1" applyAlignment="1">
      <alignment vertical="center"/>
    </xf>
    <xf numFmtId="0" fontId="33" fillId="5" borderId="10" xfId="39" applyFont="1" applyFill="1" applyBorder="1" applyAlignment="1">
      <alignment horizontal="left"/>
    </xf>
    <xf numFmtId="0" fontId="33" fillId="5" borderId="0" xfId="39" applyFont="1" applyFill="1" applyBorder="1" applyAlignment="1">
      <alignment horizontal="left"/>
    </xf>
    <xf numFmtId="0" fontId="31" fillId="3" borderId="3" xfId="0" applyFont="1" applyFill="1" applyBorder="1" applyAlignment="1">
      <alignment horizontal="center" vertical="center" wrapText="1"/>
    </xf>
    <xf numFmtId="0" fontId="31" fillId="3" borderId="4" xfId="0" applyFont="1" applyFill="1" applyBorder="1" applyAlignment="1">
      <alignment horizontal="center" vertical="center" wrapText="1"/>
    </xf>
    <xf numFmtId="0" fontId="31" fillId="3" borderId="5" xfId="0" applyFont="1" applyFill="1" applyBorder="1" applyAlignment="1">
      <alignment horizontal="center" vertical="center" wrapText="1"/>
    </xf>
    <xf numFmtId="0" fontId="31" fillId="3" borderId="2" xfId="0" applyFont="1" applyFill="1" applyBorder="1" applyAlignment="1">
      <alignment horizontal="center" vertical="center" wrapText="1"/>
    </xf>
    <xf numFmtId="0" fontId="32" fillId="5" borderId="3" xfId="0" applyFont="1" applyFill="1" applyBorder="1" applyAlignment="1">
      <alignment horizontal="left" vertical="center" wrapText="1"/>
    </xf>
    <xf numFmtId="0" fontId="32" fillId="5" borderId="4" xfId="0" applyFont="1" applyFill="1" applyBorder="1" applyAlignment="1">
      <alignment horizontal="left" vertical="center" wrapText="1"/>
    </xf>
    <xf numFmtId="0" fontId="32" fillId="5" borderId="5" xfId="0" applyFont="1" applyFill="1" applyBorder="1" applyAlignment="1">
      <alignment horizontal="left" vertical="center" wrapText="1"/>
    </xf>
    <xf numFmtId="0" fontId="33" fillId="5" borderId="3" xfId="0" applyFont="1" applyFill="1" applyBorder="1" applyAlignment="1">
      <alignment horizontal="left" vertical="center" wrapText="1"/>
    </xf>
    <xf numFmtId="0" fontId="33" fillId="5" borderId="4" xfId="0" applyFont="1" applyFill="1" applyBorder="1" applyAlignment="1">
      <alignment horizontal="left" vertical="center" wrapText="1"/>
    </xf>
    <xf numFmtId="0" fontId="33" fillId="5" borderId="5" xfId="0" applyFont="1" applyFill="1" applyBorder="1" applyAlignment="1">
      <alignment horizontal="left" vertical="center" wrapText="1"/>
    </xf>
    <xf numFmtId="0" fontId="31" fillId="3" borderId="6" xfId="0" applyFont="1" applyFill="1" applyBorder="1" applyAlignment="1">
      <alignment horizontal="center" vertical="center" wrapText="1"/>
    </xf>
    <xf numFmtId="0" fontId="31" fillId="3" borderId="7" xfId="0" applyFont="1" applyFill="1" applyBorder="1" applyAlignment="1">
      <alignment horizontal="center" vertical="center" wrapText="1"/>
    </xf>
    <xf numFmtId="0" fontId="36" fillId="5" borderId="12" xfId="0" applyFont="1" applyFill="1" applyBorder="1" applyAlignment="1">
      <alignment horizontal="left" vertical="center" wrapText="1"/>
    </xf>
    <xf numFmtId="0" fontId="36" fillId="5" borderId="8" xfId="0" applyFont="1" applyFill="1" applyBorder="1" applyAlignment="1">
      <alignment horizontal="left" vertical="center" wrapText="1"/>
    </xf>
    <xf numFmtId="0" fontId="36" fillId="5" borderId="13" xfId="0" applyFont="1" applyFill="1" applyBorder="1" applyAlignment="1">
      <alignment horizontal="left" vertical="center" wrapText="1"/>
    </xf>
    <xf numFmtId="0" fontId="36" fillId="5" borderId="2" xfId="0" applyFont="1" applyFill="1" applyBorder="1" applyAlignment="1">
      <alignment horizontal="left" vertical="center" wrapText="1"/>
    </xf>
    <xf numFmtId="0" fontId="34" fillId="3" borderId="3" xfId="0" applyFont="1" applyFill="1" applyBorder="1" applyAlignment="1">
      <alignment horizontal="center" vertical="center" wrapText="1"/>
    </xf>
    <xf numFmtId="0" fontId="34" fillId="3" borderId="4" xfId="0" applyFont="1" applyFill="1" applyBorder="1" applyAlignment="1">
      <alignment horizontal="center" vertical="center" wrapText="1"/>
    </xf>
    <xf numFmtId="0" fontId="34" fillId="3" borderId="5" xfId="0" applyFont="1" applyFill="1" applyBorder="1" applyAlignment="1">
      <alignment horizontal="center" vertical="center" wrapText="1"/>
    </xf>
    <xf numFmtId="0" fontId="34" fillId="4" borderId="6" xfId="0" applyFont="1" applyFill="1" applyBorder="1" applyAlignment="1">
      <alignment horizontal="center" vertical="center" wrapText="1"/>
    </xf>
    <xf numFmtId="0" fontId="34" fillId="4" borderId="7" xfId="0" applyFont="1" applyFill="1" applyBorder="1" applyAlignment="1">
      <alignment horizontal="center" vertical="center" wrapText="1"/>
    </xf>
    <xf numFmtId="0" fontId="34" fillId="4" borderId="3" xfId="0" applyFont="1" applyFill="1" applyBorder="1" applyAlignment="1">
      <alignment horizontal="center" vertical="center" wrapText="1"/>
    </xf>
    <xf numFmtId="0" fontId="34" fillId="4" borderId="5" xfId="0" applyFont="1" applyFill="1" applyBorder="1" applyAlignment="1">
      <alignment horizontal="center" vertical="center" wrapText="1"/>
    </xf>
    <xf numFmtId="0" fontId="34" fillId="4" borderId="4" xfId="0" applyFont="1" applyFill="1" applyBorder="1" applyAlignment="1">
      <alignment horizontal="center" vertical="center" wrapText="1"/>
    </xf>
    <xf numFmtId="0" fontId="30" fillId="3" borderId="11" xfId="0" applyFont="1" applyFill="1" applyBorder="1" applyAlignment="1">
      <alignment horizontal="center" vertical="center" wrapText="1"/>
    </xf>
    <xf numFmtId="0" fontId="30" fillId="3" borderId="9" xfId="0" applyFont="1" applyFill="1" applyBorder="1" applyAlignment="1">
      <alignment horizontal="center" vertical="center" wrapText="1"/>
    </xf>
    <xf numFmtId="0" fontId="30" fillId="4" borderId="3" xfId="0" applyFont="1" applyFill="1" applyBorder="1" applyAlignment="1">
      <alignment horizontal="center" vertical="center" wrapText="1"/>
    </xf>
    <xf numFmtId="0" fontId="30" fillId="4" borderId="4" xfId="0" applyFont="1" applyFill="1" applyBorder="1" applyAlignment="1">
      <alignment horizontal="center" vertical="center" wrapText="1"/>
    </xf>
    <xf numFmtId="0" fontId="30" fillId="4" borderId="5"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0" fillId="4" borderId="2" xfId="0" applyFont="1" applyFill="1" applyBorder="1" applyAlignment="1">
      <alignment horizontal="center" vertical="center" wrapText="1"/>
    </xf>
    <xf numFmtId="0" fontId="39" fillId="5" borderId="12" xfId="0" applyFont="1" applyFill="1" applyBorder="1" applyAlignment="1">
      <alignment horizontal="left" vertical="center" wrapText="1"/>
    </xf>
    <xf numFmtId="0" fontId="39" fillId="5" borderId="8" xfId="0" applyFont="1" applyFill="1" applyBorder="1" applyAlignment="1">
      <alignment horizontal="left" vertical="center" wrapText="1"/>
    </xf>
    <xf numFmtId="0" fontId="39" fillId="5" borderId="3" xfId="0" applyFont="1" applyFill="1" applyBorder="1" applyAlignment="1">
      <alignment horizontal="left" vertical="center" wrapText="1"/>
    </xf>
    <xf numFmtId="0" fontId="39" fillId="5" borderId="4" xfId="0" applyFont="1" applyFill="1" applyBorder="1" applyAlignment="1">
      <alignment horizontal="left" vertical="center" wrapText="1"/>
    </xf>
    <xf numFmtId="0" fontId="30" fillId="4" borderId="2" xfId="0" applyFont="1" applyFill="1" applyBorder="1" applyAlignment="1">
      <alignment horizontal="center" vertical="center"/>
    </xf>
    <xf numFmtId="0" fontId="30" fillId="4" borderId="6" xfId="0" applyFont="1" applyFill="1" applyBorder="1" applyAlignment="1">
      <alignment horizontal="center" vertical="center"/>
    </xf>
    <xf numFmtId="0" fontId="30" fillId="8" borderId="11" xfId="0" applyFont="1" applyFill="1" applyBorder="1" applyAlignment="1">
      <alignment horizontal="center" vertical="center" wrapText="1"/>
    </xf>
    <xf numFmtId="0" fontId="30" fillId="8" borderId="9" xfId="0" applyFont="1" applyFill="1" applyBorder="1" applyAlignment="1">
      <alignment horizontal="center" vertical="center" wrapText="1"/>
    </xf>
    <xf numFmtId="0" fontId="38" fillId="5" borderId="3" xfId="0" applyFont="1" applyFill="1" applyBorder="1" applyAlignment="1">
      <alignment horizontal="left" vertical="center" wrapText="1"/>
    </xf>
    <xf numFmtId="0" fontId="38" fillId="5" borderId="4" xfId="0" applyFont="1" applyFill="1" applyBorder="1" applyAlignment="1">
      <alignment horizontal="left" vertical="center" wrapText="1"/>
    </xf>
    <xf numFmtId="0" fontId="38" fillId="5" borderId="5" xfId="0" applyFont="1" applyFill="1" applyBorder="1" applyAlignment="1">
      <alignment horizontal="left" vertical="center" wrapText="1"/>
    </xf>
    <xf numFmtId="0" fontId="38" fillId="5" borderId="3" xfId="0" applyFont="1" applyFill="1" applyBorder="1" applyAlignment="1">
      <alignment horizontal="left" vertical="center"/>
    </xf>
    <xf numFmtId="0" fontId="38" fillId="5" borderId="4" xfId="0" applyFont="1" applyFill="1" applyBorder="1" applyAlignment="1">
      <alignment horizontal="left" vertical="center"/>
    </xf>
    <xf numFmtId="0" fontId="38" fillId="5" borderId="5" xfId="0" applyFont="1" applyFill="1" applyBorder="1" applyAlignment="1">
      <alignment horizontal="left" vertical="center"/>
    </xf>
    <xf numFmtId="0" fontId="37" fillId="3" borderId="2" xfId="0" applyFont="1" applyFill="1" applyBorder="1" applyAlignment="1">
      <alignment horizontal="center" vertical="center" wrapText="1"/>
    </xf>
    <xf numFmtId="0" fontId="37" fillId="4" borderId="6" xfId="0" applyFont="1" applyFill="1" applyBorder="1" applyAlignment="1">
      <alignment horizontal="center" vertical="center" wrapText="1"/>
    </xf>
    <xf numFmtId="0" fontId="37" fillId="4" borderId="7" xfId="0" applyFont="1" applyFill="1" applyBorder="1" applyAlignment="1">
      <alignment horizontal="center" vertical="center" wrapText="1"/>
    </xf>
    <xf numFmtId="0" fontId="37" fillId="4" borderId="2" xfId="0" applyFont="1" applyFill="1" applyBorder="1" applyAlignment="1">
      <alignment horizontal="center" vertical="center" wrapText="1"/>
    </xf>
    <xf numFmtId="0" fontId="39" fillId="5" borderId="5" xfId="0" applyFont="1" applyFill="1" applyBorder="1" applyAlignment="1">
      <alignment horizontal="left" vertical="center" wrapText="1"/>
    </xf>
    <xf numFmtId="0" fontId="30" fillId="4" borderId="7" xfId="0" applyFont="1" applyFill="1" applyBorder="1" applyAlignment="1">
      <alignment horizontal="center" vertical="center"/>
    </xf>
    <xf numFmtId="0" fontId="30" fillId="8" borderId="2" xfId="0" applyFont="1" applyFill="1" applyBorder="1" applyAlignment="1">
      <alignment horizontal="center" vertical="center" wrapText="1"/>
    </xf>
    <xf numFmtId="0" fontId="39" fillId="5" borderId="2" xfId="0" applyFont="1" applyFill="1" applyBorder="1" applyAlignment="1">
      <alignment horizontal="left" vertical="center" wrapText="1"/>
    </xf>
    <xf numFmtId="167" fontId="45" fillId="3" borderId="2" xfId="39" applyNumberFormat="1" applyFont="1" applyFill="1" applyBorder="1" applyAlignment="1">
      <alignment horizontal="center" vertical="center" wrapText="1"/>
    </xf>
    <xf numFmtId="167" fontId="31" fillId="4" borderId="2" xfId="39" applyNumberFormat="1" applyFont="1" applyFill="1" applyBorder="1" applyAlignment="1">
      <alignment horizontal="center" vertical="center" wrapText="1"/>
    </xf>
    <xf numFmtId="167" fontId="31" fillId="4" borderId="3" xfId="39" applyNumberFormat="1" applyFont="1" applyFill="1" applyBorder="1" applyAlignment="1">
      <alignment horizontal="center" vertical="center" wrapText="1"/>
    </xf>
    <xf numFmtId="167" fontId="31" fillId="3" borderId="2" xfId="39" applyNumberFormat="1" applyFont="1" applyFill="1" applyBorder="1" applyAlignment="1">
      <alignment horizontal="center" vertical="center" wrapText="1"/>
    </xf>
    <xf numFmtId="167" fontId="31" fillId="4" borderId="6" xfId="39" applyNumberFormat="1" applyFont="1" applyFill="1" applyBorder="1" applyAlignment="1">
      <alignment horizontal="center" vertical="center" wrapText="1"/>
    </xf>
    <xf numFmtId="167" fontId="31" fillId="4" borderId="7" xfId="39" applyNumberFormat="1" applyFont="1" applyFill="1" applyBorder="1" applyAlignment="1">
      <alignment horizontal="center" vertical="center" wrapText="1"/>
    </xf>
    <xf numFmtId="167" fontId="31" fillId="4" borderId="4" xfId="39" applyNumberFormat="1" applyFont="1" applyFill="1" applyBorder="1" applyAlignment="1">
      <alignment horizontal="center" vertical="center" wrapText="1"/>
    </xf>
    <xf numFmtId="167" fontId="31" fillId="4" borderId="5" xfId="39" applyNumberFormat="1" applyFont="1" applyFill="1" applyBorder="1" applyAlignment="1">
      <alignment horizontal="center" vertical="center" wrapText="1"/>
    </xf>
    <xf numFmtId="0" fontId="31" fillId="4" borderId="3" xfId="0" applyFont="1" applyFill="1" applyBorder="1" applyAlignment="1">
      <alignment horizontal="center" vertical="center" wrapText="1"/>
    </xf>
    <xf numFmtId="0" fontId="31" fillId="4" borderId="5" xfId="0" applyFont="1" applyFill="1" applyBorder="1" applyAlignment="1">
      <alignment horizontal="center" vertical="center" wrapText="1"/>
    </xf>
    <xf numFmtId="0" fontId="31" fillId="4" borderId="3" xfId="0" applyFont="1" applyFill="1" applyBorder="1" applyAlignment="1">
      <alignment horizontal="center" vertical="center"/>
    </xf>
    <xf numFmtId="0" fontId="31" fillId="4" borderId="4" xfId="0" applyFont="1" applyFill="1" applyBorder="1" applyAlignment="1">
      <alignment horizontal="center" vertical="center"/>
    </xf>
    <xf numFmtId="0" fontId="31" fillId="4" borderId="5" xfId="0" applyFont="1" applyFill="1" applyBorder="1" applyAlignment="1">
      <alignment horizontal="center" vertical="center"/>
    </xf>
    <xf numFmtId="0" fontId="38" fillId="5" borderId="10" xfId="0" applyFont="1" applyFill="1" applyBorder="1" applyAlignment="1">
      <alignment horizontal="left" vertical="center" wrapText="1"/>
    </xf>
    <xf numFmtId="0" fontId="38" fillId="5" borderId="0" xfId="0" applyFont="1" applyFill="1" applyBorder="1" applyAlignment="1">
      <alignment horizontal="left" vertical="center" wrapText="1"/>
    </xf>
  </cellXfs>
  <cellStyles count="272">
    <cellStyle name="Comma" xfId="61" builtinId="3"/>
    <cellStyle name="Comma 12" xfId="62" xr:uid="{00000000-0005-0000-0000-000001000000}"/>
    <cellStyle name="Comma 2" xfId="1" xr:uid="{00000000-0005-0000-0000-000002000000}"/>
    <cellStyle name="Comma 2 10" xfId="63" xr:uid="{00000000-0005-0000-0000-000003000000}"/>
    <cellStyle name="Comma 2 11" xfId="64" xr:uid="{00000000-0005-0000-0000-000004000000}"/>
    <cellStyle name="Comma 2 12" xfId="65" xr:uid="{00000000-0005-0000-0000-000005000000}"/>
    <cellStyle name="Comma 2 13" xfId="66" xr:uid="{00000000-0005-0000-0000-000006000000}"/>
    <cellStyle name="Comma 2 14" xfId="67" xr:uid="{00000000-0005-0000-0000-000007000000}"/>
    <cellStyle name="Comma 2 15" xfId="68" xr:uid="{00000000-0005-0000-0000-000008000000}"/>
    <cellStyle name="Comma 2 16" xfId="69" xr:uid="{00000000-0005-0000-0000-000009000000}"/>
    <cellStyle name="Comma 2 17" xfId="70" xr:uid="{00000000-0005-0000-0000-00000A000000}"/>
    <cellStyle name="Comma 2 18" xfId="71" xr:uid="{00000000-0005-0000-0000-00000B000000}"/>
    <cellStyle name="Comma 2 19" xfId="72" xr:uid="{00000000-0005-0000-0000-00000C000000}"/>
    <cellStyle name="Comma 2 2" xfId="73" xr:uid="{00000000-0005-0000-0000-00000D000000}"/>
    <cellStyle name="Comma 2 2 10" xfId="74" xr:uid="{00000000-0005-0000-0000-00000E000000}"/>
    <cellStyle name="Comma 2 2 2" xfId="75" xr:uid="{00000000-0005-0000-0000-00000F000000}"/>
    <cellStyle name="Comma 2 2 3" xfId="76" xr:uid="{00000000-0005-0000-0000-000010000000}"/>
    <cellStyle name="Comma 2 2 4" xfId="77" xr:uid="{00000000-0005-0000-0000-000011000000}"/>
    <cellStyle name="Comma 2 2 5" xfId="78" xr:uid="{00000000-0005-0000-0000-000012000000}"/>
    <cellStyle name="Comma 2 2 6" xfId="79" xr:uid="{00000000-0005-0000-0000-000013000000}"/>
    <cellStyle name="Comma 2 2 7" xfId="80" xr:uid="{00000000-0005-0000-0000-000014000000}"/>
    <cellStyle name="Comma 2 2 8" xfId="81" xr:uid="{00000000-0005-0000-0000-000015000000}"/>
    <cellStyle name="Comma 2 2 9" xfId="82" xr:uid="{00000000-0005-0000-0000-000016000000}"/>
    <cellStyle name="Comma 2 20" xfId="83" xr:uid="{00000000-0005-0000-0000-000017000000}"/>
    <cellStyle name="Comma 2 21" xfId="84" xr:uid="{00000000-0005-0000-0000-000018000000}"/>
    <cellStyle name="Comma 2 22" xfId="85" xr:uid="{00000000-0005-0000-0000-000019000000}"/>
    <cellStyle name="Comma 2 3" xfId="86" xr:uid="{00000000-0005-0000-0000-00001A000000}"/>
    <cellStyle name="Comma 2 4" xfId="87" xr:uid="{00000000-0005-0000-0000-00001B000000}"/>
    <cellStyle name="Comma 2 5" xfId="88" xr:uid="{00000000-0005-0000-0000-00001C000000}"/>
    <cellStyle name="Comma 2 6" xfId="89" xr:uid="{00000000-0005-0000-0000-00001D000000}"/>
    <cellStyle name="Comma 2 7" xfId="90" xr:uid="{00000000-0005-0000-0000-00001E000000}"/>
    <cellStyle name="Comma 2 8" xfId="91" xr:uid="{00000000-0005-0000-0000-00001F000000}"/>
    <cellStyle name="Comma 2 9" xfId="92" xr:uid="{00000000-0005-0000-0000-000020000000}"/>
    <cellStyle name="Comma 3" xfId="58" xr:uid="{00000000-0005-0000-0000-000021000000}"/>
    <cellStyle name="Comma 3 10" xfId="93" xr:uid="{00000000-0005-0000-0000-000022000000}"/>
    <cellStyle name="Comma 3 2" xfId="94" xr:uid="{00000000-0005-0000-0000-000023000000}"/>
    <cellStyle name="Comma 3 3" xfId="95" xr:uid="{00000000-0005-0000-0000-000024000000}"/>
    <cellStyle name="Comma 3 4" xfId="96" xr:uid="{00000000-0005-0000-0000-000025000000}"/>
    <cellStyle name="Comma 3 5" xfId="97" xr:uid="{00000000-0005-0000-0000-000026000000}"/>
    <cellStyle name="Comma 3 6" xfId="98" xr:uid="{00000000-0005-0000-0000-000027000000}"/>
    <cellStyle name="Comma 3 7" xfId="99" xr:uid="{00000000-0005-0000-0000-000028000000}"/>
    <cellStyle name="Comma 3 8" xfId="100" xr:uid="{00000000-0005-0000-0000-000029000000}"/>
    <cellStyle name="Comma 3 9" xfId="101" xr:uid="{00000000-0005-0000-0000-00002A000000}"/>
    <cellStyle name="Currency 2" xfId="2" xr:uid="{00000000-0005-0000-0000-00002B000000}"/>
    <cellStyle name="Currency 3" xfId="3" xr:uid="{00000000-0005-0000-0000-00002C000000}"/>
    <cellStyle name="Currency 3 2" xfId="4" xr:uid="{00000000-0005-0000-0000-00002D000000}"/>
    <cellStyle name="Currency 3 3" xfId="5" xr:uid="{00000000-0005-0000-0000-00002E000000}"/>
    <cellStyle name="Good 2" xfId="6" xr:uid="{00000000-0005-0000-0000-00002F000000}"/>
    <cellStyle name="Heading 2 2" xfId="7" xr:uid="{00000000-0005-0000-0000-000030000000}"/>
    <cellStyle name="Heading 4 2" xfId="8" xr:uid="{00000000-0005-0000-0000-000031000000}"/>
    <cellStyle name="Normal" xfId="0" builtinId="0"/>
    <cellStyle name="Normal 10" xfId="9" xr:uid="{00000000-0005-0000-0000-000034000000}"/>
    <cellStyle name="Normal 11" xfId="59" xr:uid="{00000000-0005-0000-0000-000035000000}"/>
    <cellStyle name="Normal 11 2" xfId="102" xr:uid="{00000000-0005-0000-0000-000036000000}"/>
    <cellStyle name="Normal 12" xfId="103" xr:uid="{00000000-0005-0000-0000-000037000000}"/>
    <cellStyle name="Normal 13" xfId="10" xr:uid="{00000000-0005-0000-0000-000038000000}"/>
    <cellStyle name="Normal 14" xfId="11" xr:uid="{00000000-0005-0000-0000-000039000000}"/>
    <cellStyle name="Normal 14 10" xfId="104" xr:uid="{00000000-0005-0000-0000-00003A000000}"/>
    <cellStyle name="Normal 14 2" xfId="105" xr:uid="{00000000-0005-0000-0000-00003B000000}"/>
    <cellStyle name="Normal 14 3" xfId="106" xr:uid="{00000000-0005-0000-0000-00003C000000}"/>
    <cellStyle name="Normal 14 4" xfId="107" xr:uid="{00000000-0005-0000-0000-00003D000000}"/>
    <cellStyle name="Normal 14 5" xfId="108" xr:uid="{00000000-0005-0000-0000-00003E000000}"/>
    <cellStyle name="Normal 14 6" xfId="109" xr:uid="{00000000-0005-0000-0000-00003F000000}"/>
    <cellStyle name="Normal 14 7" xfId="110" xr:uid="{00000000-0005-0000-0000-000040000000}"/>
    <cellStyle name="Normal 14 8" xfId="111" xr:uid="{00000000-0005-0000-0000-000041000000}"/>
    <cellStyle name="Normal 14 9" xfId="112" xr:uid="{00000000-0005-0000-0000-000042000000}"/>
    <cellStyle name="Normal 15" xfId="12" xr:uid="{00000000-0005-0000-0000-000043000000}"/>
    <cellStyle name="Normal 16" xfId="13" xr:uid="{00000000-0005-0000-0000-000044000000}"/>
    <cellStyle name="Normal 17" xfId="113" xr:uid="{00000000-0005-0000-0000-000045000000}"/>
    <cellStyle name="Normal 17 4" xfId="14" xr:uid="{00000000-0005-0000-0000-000046000000}"/>
    <cellStyle name="Normal 18" xfId="270" xr:uid="{00000000-0005-0000-0000-000047000000}"/>
    <cellStyle name="Normal 19" xfId="114" xr:uid="{00000000-0005-0000-0000-000048000000}"/>
    <cellStyle name="Normal 2" xfId="15" xr:uid="{00000000-0005-0000-0000-000049000000}"/>
    <cellStyle name="Normal 2 10" xfId="115" xr:uid="{00000000-0005-0000-0000-00004A000000}"/>
    <cellStyle name="Normal 2 11" xfId="116" xr:uid="{00000000-0005-0000-0000-00004B000000}"/>
    <cellStyle name="Normal 2 12" xfId="117" xr:uid="{00000000-0005-0000-0000-00004C000000}"/>
    <cellStyle name="Normal 2 13" xfId="118" xr:uid="{00000000-0005-0000-0000-00004D000000}"/>
    <cellStyle name="Normal 2 14" xfId="119" xr:uid="{00000000-0005-0000-0000-00004E000000}"/>
    <cellStyle name="Normal 2 15" xfId="120" xr:uid="{00000000-0005-0000-0000-00004F000000}"/>
    <cellStyle name="Normal 2 16" xfId="121" xr:uid="{00000000-0005-0000-0000-000050000000}"/>
    <cellStyle name="Normal 2 17" xfId="122" xr:uid="{00000000-0005-0000-0000-000051000000}"/>
    <cellStyle name="Normal 2 18" xfId="123" xr:uid="{00000000-0005-0000-0000-000052000000}"/>
    <cellStyle name="Normal 2 19" xfId="124" xr:uid="{00000000-0005-0000-0000-000053000000}"/>
    <cellStyle name="Normal 2 2" xfId="16" xr:uid="{00000000-0005-0000-0000-000054000000}"/>
    <cellStyle name="Normal 2 2 10" xfId="125" xr:uid="{00000000-0005-0000-0000-000055000000}"/>
    <cellStyle name="Normal 2 2 11" xfId="126" xr:uid="{00000000-0005-0000-0000-000056000000}"/>
    <cellStyle name="Normal 2 2 12" xfId="127" xr:uid="{00000000-0005-0000-0000-000057000000}"/>
    <cellStyle name="Normal 2 2 13" xfId="128" xr:uid="{00000000-0005-0000-0000-000058000000}"/>
    <cellStyle name="Normal 2 2 14" xfId="129" xr:uid="{00000000-0005-0000-0000-000059000000}"/>
    <cellStyle name="Normal 2 2 15" xfId="130" xr:uid="{00000000-0005-0000-0000-00005A000000}"/>
    <cellStyle name="Normal 2 2 16" xfId="131" xr:uid="{00000000-0005-0000-0000-00005B000000}"/>
    <cellStyle name="Normal 2 2 17" xfId="132" xr:uid="{00000000-0005-0000-0000-00005C000000}"/>
    <cellStyle name="Normal 2 2 2" xfId="17" xr:uid="{00000000-0005-0000-0000-00005D000000}"/>
    <cellStyle name="Normal 2 2 2 10" xfId="133" xr:uid="{00000000-0005-0000-0000-00005E000000}"/>
    <cellStyle name="Normal 2 2 2 11" xfId="134" xr:uid="{00000000-0005-0000-0000-00005F000000}"/>
    <cellStyle name="Normal 2 2 2 12" xfId="135" xr:uid="{00000000-0005-0000-0000-000060000000}"/>
    <cellStyle name="Normal 2 2 2 13" xfId="136" xr:uid="{00000000-0005-0000-0000-000061000000}"/>
    <cellStyle name="Normal 2 2 2 2" xfId="137" xr:uid="{00000000-0005-0000-0000-000062000000}"/>
    <cellStyle name="Normal 2 2 2 3" xfId="138" xr:uid="{00000000-0005-0000-0000-000063000000}"/>
    <cellStyle name="Normal 2 2 2 4" xfId="139" xr:uid="{00000000-0005-0000-0000-000064000000}"/>
    <cellStyle name="Normal 2 2 2 5" xfId="140" xr:uid="{00000000-0005-0000-0000-000065000000}"/>
    <cellStyle name="Normal 2 2 2 6" xfId="141" xr:uid="{00000000-0005-0000-0000-000066000000}"/>
    <cellStyle name="Normal 2 2 2 7" xfId="142" xr:uid="{00000000-0005-0000-0000-000067000000}"/>
    <cellStyle name="Normal 2 2 2 8" xfId="143" xr:uid="{00000000-0005-0000-0000-000068000000}"/>
    <cellStyle name="Normal 2 2 2 9" xfId="144" xr:uid="{00000000-0005-0000-0000-000069000000}"/>
    <cellStyle name="Normal 2 2 3" xfId="18" xr:uid="{00000000-0005-0000-0000-00006A000000}"/>
    <cellStyle name="Normal 2 2 4" xfId="19" xr:uid="{00000000-0005-0000-0000-00006B000000}"/>
    <cellStyle name="Normal 2 2 5" xfId="20" xr:uid="{00000000-0005-0000-0000-00006C000000}"/>
    <cellStyle name="Normal 2 2 6" xfId="145" xr:uid="{00000000-0005-0000-0000-00006D000000}"/>
    <cellStyle name="Normal 2 2 7" xfId="146" xr:uid="{00000000-0005-0000-0000-00006E000000}"/>
    <cellStyle name="Normal 2 2 8" xfId="147" xr:uid="{00000000-0005-0000-0000-00006F000000}"/>
    <cellStyle name="Normal 2 2 9" xfId="148" xr:uid="{00000000-0005-0000-0000-000070000000}"/>
    <cellStyle name="Normal 2 20" xfId="149" xr:uid="{00000000-0005-0000-0000-000071000000}"/>
    <cellStyle name="Normal 2 21" xfId="150" xr:uid="{00000000-0005-0000-0000-000072000000}"/>
    <cellStyle name="Normal 2 22" xfId="151" xr:uid="{00000000-0005-0000-0000-000073000000}"/>
    <cellStyle name="Normal 2 23" xfId="152" xr:uid="{00000000-0005-0000-0000-000074000000}"/>
    <cellStyle name="Normal 2 24" xfId="153" xr:uid="{00000000-0005-0000-0000-000075000000}"/>
    <cellStyle name="Normal 2 25" xfId="154" xr:uid="{00000000-0005-0000-0000-000076000000}"/>
    <cellStyle name="Normal 2 26" xfId="155" xr:uid="{00000000-0005-0000-0000-000077000000}"/>
    <cellStyle name="Normal 2 27" xfId="156" xr:uid="{00000000-0005-0000-0000-000078000000}"/>
    <cellStyle name="Normal 2 28" xfId="157" xr:uid="{00000000-0005-0000-0000-000079000000}"/>
    <cellStyle name="Normal 2 29" xfId="158" xr:uid="{00000000-0005-0000-0000-00007A000000}"/>
    <cellStyle name="Normal 2 3" xfId="21" xr:uid="{00000000-0005-0000-0000-00007B000000}"/>
    <cellStyle name="Normal 2 3 10" xfId="159" xr:uid="{00000000-0005-0000-0000-00007C000000}"/>
    <cellStyle name="Normal 2 3 11" xfId="160" xr:uid="{00000000-0005-0000-0000-00007D000000}"/>
    <cellStyle name="Normal 2 3 2" xfId="60" xr:uid="{00000000-0005-0000-0000-00007E000000}"/>
    <cellStyle name="Normal 2 3 3" xfId="161" xr:uid="{00000000-0005-0000-0000-00007F000000}"/>
    <cellStyle name="Normal 2 3 4" xfId="162" xr:uid="{00000000-0005-0000-0000-000080000000}"/>
    <cellStyle name="Normal 2 3 5" xfId="163" xr:uid="{00000000-0005-0000-0000-000081000000}"/>
    <cellStyle name="Normal 2 3 6" xfId="164" xr:uid="{00000000-0005-0000-0000-000082000000}"/>
    <cellStyle name="Normal 2 3 7" xfId="165" xr:uid="{00000000-0005-0000-0000-000083000000}"/>
    <cellStyle name="Normal 2 3 8" xfId="166" xr:uid="{00000000-0005-0000-0000-000084000000}"/>
    <cellStyle name="Normal 2 3 9" xfId="167" xr:uid="{00000000-0005-0000-0000-000085000000}"/>
    <cellStyle name="Normal 2 30" xfId="168" xr:uid="{00000000-0005-0000-0000-000086000000}"/>
    <cellStyle name="Normal 2 31" xfId="169" xr:uid="{00000000-0005-0000-0000-000087000000}"/>
    <cellStyle name="Normal 2 32" xfId="170" xr:uid="{00000000-0005-0000-0000-000088000000}"/>
    <cellStyle name="Normal 2 33" xfId="171" xr:uid="{00000000-0005-0000-0000-000089000000}"/>
    <cellStyle name="Normal 2 34" xfId="172" xr:uid="{00000000-0005-0000-0000-00008A000000}"/>
    <cellStyle name="Normal 2 35" xfId="173" xr:uid="{00000000-0005-0000-0000-00008B000000}"/>
    <cellStyle name="Normal 2 36" xfId="174" xr:uid="{00000000-0005-0000-0000-00008C000000}"/>
    <cellStyle name="Normal 2 37" xfId="175" xr:uid="{00000000-0005-0000-0000-00008D000000}"/>
    <cellStyle name="Normal 2 38" xfId="176" xr:uid="{00000000-0005-0000-0000-00008E000000}"/>
    <cellStyle name="Normal 2 39" xfId="177" xr:uid="{00000000-0005-0000-0000-00008F000000}"/>
    <cellStyle name="Normal 2 4" xfId="22" xr:uid="{00000000-0005-0000-0000-000090000000}"/>
    <cellStyle name="Normal 2 40" xfId="178" xr:uid="{00000000-0005-0000-0000-000091000000}"/>
    <cellStyle name="Normal 2 41" xfId="179" xr:uid="{00000000-0005-0000-0000-000092000000}"/>
    <cellStyle name="Normal 2 42" xfId="180" xr:uid="{00000000-0005-0000-0000-000093000000}"/>
    <cellStyle name="Normal 2 43" xfId="181" xr:uid="{00000000-0005-0000-0000-000094000000}"/>
    <cellStyle name="Normal 2 44" xfId="182" xr:uid="{00000000-0005-0000-0000-000095000000}"/>
    <cellStyle name="Normal 2 45" xfId="183" xr:uid="{00000000-0005-0000-0000-000096000000}"/>
    <cellStyle name="Normal 2 46" xfId="184" xr:uid="{00000000-0005-0000-0000-000097000000}"/>
    <cellStyle name="Normal 2 47" xfId="185" xr:uid="{00000000-0005-0000-0000-000098000000}"/>
    <cellStyle name="Normal 2 48" xfId="186" xr:uid="{00000000-0005-0000-0000-000099000000}"/>
    <cellStyle name="Normal 2 49" xfId="187" xr:uid="{00000000-0005-0000-0000-00009A000000}"/>
    <cellStyle name="Normal 2 5" xfId="23" xr:uid="{00000000-0005-0000-0000-00009B000000}"/>
    <cellStyle name="Normal 2 50" xfId="188" xr:uid="{00000000-0005-0000-0000-00009C000000}"/>
    <cellStyle name="Normal 2 51" xfId="189" xr:uid="{00000000-0005-0000-0000-00009D000000}"/>
    <cellStyle name="Normal 2 52" xfId="190" xr:uid="{00000000-0005-0000-0000-00009E000000}"/>
    <cellStyle name="Normal 2 53" xfId="191" xr:uid="{00000000-0005-0000-0000-00009F000000}"/>
    <cellStyle name="Normal 2 6" xfId="24" xr:uid="{00000000-0005-0000-0000-0000A0000000}"/>
    <cellStyle name="Normal 2 7" xfId="192" xr:uid="{00000000-0005-0000-0000-0000A1000000}"/>
    <cellStyle name="Normal 2 8" xfId="193" xr:uid="{00000000-0005-0000-0000-0000A2000000}"/>
    <cellStyle name="Normal 2 9" xfId="194" xr:uid="{00000000-0005-0000-0000-0000A3000000}"/>
    <cellStyle name="Normal 20" xfId="25" xr:uid="{00000000-0005-0000-0000-0000A4000000}"/>
    <cellStyle name="Normal 21" xfId="26" xr:uid="{00000000-0005-0000-0000-0000A5000000}"/>
    <cellStyle name="Normal 23" xfId="195" xr:uid="{00000000-0005-0000-0000-0000A6000000}"/>
    <cellStyle name="Normal 27" xfId="196" xr:uid="{00000000-0005-0000-0000-0000A7000000}"/>
    <cellStyle name="Normal 28" xfId="197" xr:uid="{00000000-0005-0000-0000-0000A8000000}"/>
    <cellStyle name="Normal 29" xfId="198" xr:uid="{00000000-0005-0000-0000-0000A9000000}"/>
    <cellStyle name="Normal 3" xfId="27" xr:uid="{00000000-0005-0000-0000-0000AA000000}"/>
    <cellStyle name="Normal 3 2" xfId="28" xr:uid="{00000000-0005-0000-0000-0000AB000000}"/>
    <cellStyle name="Normal 3 2 10" xfId="199" xr:uid="{00000000-0005-0000-0000-0000AC000000}"/>
    <cellStyle name="Normal 3 2 2" xfId="200" xr:uid="{00000000-0005-0000-0000-0000AD000000}"/>
    <cellStyle name="Normal 3 2 3" xfId="201" xr:uid="{00000000-0005-0000-0000-0000AE000000}"/>
    <cellStyle name="Normal 3 2 4" xfId="202" xr:uid="{00000000-0005-0000-0000-0000AF000000}"/>
    <cellStyle name="Normal 3 2 5" xfId="203" xr:uid="{00000000-0005-0000-0000-0000B0000000}"/>
    <cellStyle name="Normal 3 2 6" xfId="204" xr:uid="{00000000-0005-0000-0000-0000B1000000}"/>
    <cellStyle name="Normal 3 2 7" xfId="205" xr:uid="{00000000-0005-0000-0000-0000B2000000}"/>
    <cellStyle name="Normal 3 2 8" xfId="206" xr:uid="{00000000-0005-0000-0000-0000B3000000}"/>
    <cellStyle name="Normal 3 2 9" xfId="207" xr:uid="{00000000-0005-0000-0000-0000B4000000}"/>
    <cellStyle name="Normal 3 3" xfId="29" xr:uid="{00000000-0005-0000-0000-0000B5000000}"/>
    <cellStyle name="Normal 3 4" xfId="30" xr:uid="{00000000-0005-0000-0000-0000B6000000}"/>
    <cellStyle name="Normal 3 5" xfId="31" xr:uid="{00000000-0005-0000-0000-0000B7000000}"/>
    <cellStyle name="Normal 3 6" xfId="32" xr:uid="{00000000-0005-0000-0000-0000B8000000}"/>
    <cellStyle name="Normal 3 7" xfId="208" xr:uid="{00000000-0005-0000-0000-0000B9000000}"/>
    <cellStyle name="Normal 30" xfId="209" xr:uid="{00000000-0005-0000-0000-0000BA000000}"/>
    <cellStyle name="Normal 31" xfId="210" xr:uid="{00000000-0005-0000-0000-0000BB000000}"/>
    <cellStyle name="Normal 32" xfId="211" xr:uid="{00000000-0005-0000-0000-0000BC000000}"/>
    <cellStyle name="Normal 33" xfId="212" xr:uid="{00000000-0005-0000-0000-0000BD000000}"/>
    <cellStyle name="Normal 34" xfId="213" xr:uid="{00000000-0005-0000-0000-0000BE000000}"/>
    <cellStyle name="Normal 35" xfId="214" xr:uid="{00000000-0005-0000-0000-0000BF000000}"/>
    <cellStyle name="Normal 36" xfId="215" xr:uid="{00000000-0005-0000-0000-0000C0000000}"/>
    <cellStyle name="Normal 37" xfId="216" xr:uid="{00000000-0005-0000-0000-0000C1000000}"/>
    <cellStyle name="Normal 4" xfId="33" xr:uid="{00000000-0005-0000-0000-0000C2000000}"/>
    <cellStyle name="Normal 4 10" xfId="217" xr:uid="{00000000-0005-0000-0000-0000C3000000}"/>
    <cellStyle name="Normal 4 11" xfId="218" xr:uid="{00000000-0005-0000-0000-0000C4000000}"/>
    <cellStyle name="Normal 4 12" xfId="219" xr:uid="{00000000-0005-0000-0000-0000C5000000}"/>
    <cellStyle name="Normal 4 13" xfId="220" xr:uid="{00000000-0005-0000-0000-0000C6000000}"/>
    <cellStyle name="Normal 4 14" xfId="221" xr:uid="{00000000-0005-0000-0000-0000C7000000}"/>
    <cellStyle name="Normal 4 15" xfId="222" xr:uid="{00000000-0005-0000-0000-0000C8000000}"/>
    <cellStyle name="Normal 4 2" xfId="34" xr:uid="{00000000-0005-0000-0000-0000C9000000}"/>
    <cellStyle name="Normal 4 3" xfId="35" xr:uid="{00000000-0005-0000-0000-0000CA000000}"/>
    <cellStyle name="Normal 4 4" xfId="36" xr:uid="{00000000-0005-0000-0000-0000CB000000}"/>
    <cellStyle name="Normal 4 5" xfId="37" xr:uid="{00000000-0005-0000-0000-0000CC000000}"/>
    <cellStyle name="Normal 4 6" xfId="223" xr:uid="{00000000-0005-0000-0000-0000CD000000}"/>
    <cellStyle name="Normal 4 7" xfId="224" xr:uid="{00000000-0005-0000-0000-0000CE000000}"/>
    <cellStyle name="Normal 4 8" xfId="225" xr:uid="{00000000-0005-0000-0000-0000CF000000}"/>
    <cellStyle name="Normal 4 9" xfId="226" xr:uid="{00000000-0005-0000-0000-0000D0000000}"/>
    <cellStyle name="Normal 47" xfId="38" xr:uid="{00000000-0005-0000-0000-0000D1000000}"/>
    <cellStyle name="Normal 5" xfId="39" xr:uid="{00000000-0005-0000-0000-0000D2000000}"/>
    <cellStyle name="Normal 5 2" xfId="227" xr:uid="{00000000-0005-0000-0000-0000D3000000}"/>
    <cellStyle name="Normal 6" xfId="40" xr:uid="{00000000-0005-0000-0000-0000D4000000}"/>
    <cellStyle name="Normal 63" xfId="41" xr:uid="{00000000-0005-0000-0000-0000D5000000}"/>
    <cellStyle name="Normal 7" xfId="42" xr:uid="{00000000-0005-0000-0000-0000D6000000}"/>
    <cellStyle name="Normal 7 10" xfId="228" xr:uid="{00000000-0005-0000-0000-0000D7000000}"/>
    <cellStyle name="Normal 7 2" xfId="229" xr:uid="{00000000-0005-0000-0000-0000D8000000}"/>
    <cellStyle name="Normal 7 3" xfId="230" xr:uid="{00000000-0005-0000-0000-0000D9000000}"/>
    <cellStyle name="Normal 7 4" xfId="231" xr:uid="{00000000-0005-0000-0000-0000DA000000}"/>
    <cellStyle name="Normal 7 5" xfId="232" xr:uid="{00000000-0005-0000-0000-0000DB000000}"/>
    <cellStyle name="Normal 7 6" xfId="233" xr:uid="{00000000-0005-0000-0000-0000DC000000}"/>
    <cellStyle name="Normal 7 7" xfId="234" xr:uid="{00000000-0005-0000-0000-0000DD000000}"/>
    <cellStyle name="Normal 7 8" xfId="235" xr:uid="{00000000-0005-0000-0000-0000DE000000}"/>
    <cellStyle name="Normal 7 9" xfId="236" xr:uid="{00000000-0005-0000-0000-0000DF000000}"/>
    <cellStyle name="Normal 8" xfId="43" xr:uid="{00000000-0005-0000-0000-0000E0000000}"/>
    <cellStyle name="Normal 8 2" xfId="271" xr:uid="{00000000-0005-0000-0000-0000E1000000}"/>
    <cellStyle name="Normal 9" xfId="44" xr:uid="{00000000-0005-0000-0000-0000E2000000}"/>
    <cellStyle name="Normal_MMC Monthly Report Apr 2010 2" xfId="57" xr:uid="{00000000-0005-0000-0000-0000E3000000}"/>
    <cellStyle name="Percent" xfId="56" builtinId="5"/>
    <cellStyle name="Percent 2" xfId="45" xr:uid="{00000000-0005-0000-0000-0000E5000000}"/>
    <cellStyle name="Percent 2 10" xfId="237" xr:uid="{00000000-0005-0000-0000-0000E6000000}"/>
    <cellStyle name="Percent 2 11" xfId="238" xr:uid="{00000000-0005-0000-0000-0000E7000000}"/>
    <cellStyle name="Percent 2 12" xfId="239" xr:uid="{00000000-0005-0000-0000-0000E8000000}"/>
    <cellStyle name="Percent 2 13" xfId="240" xr:uid="{00000000-0005-0000-0000-0000E9000000}"/>
    <cellStyle name="Percent 2 14" xfId="241" xr:uid="{00000000-0005-0000-0000-0000EA000000}"/>
    <cellStyle name="Percent 2 15" xfId="242" xr:uid="{00000000-0005-0000-0000-0000EB000000}"/>
    <cellStyle name="Percent 2 16" xfId="243" xr:uid="{00000000-0005-0000-0000-0000EC000000}"/>
    <cellStyle name="Percent 2 17" xfId="244" xr:uid="{00000000-0005-0000-0000-0000ED000000}"/>
    <cellStyle name="Percent 2 18" xfId="245" xr:uid="{00000000-0005-0000-0000-0000EE000000}"/>
    <cellStyle name="Percent 2 19" xfId="246" xr:uid="{00000000-0005-0000-0000-0000EF000000}"/>
    <cellStyle name="Percent 2 2" xfId="46" xr:uid="{00000000-0005-0000-0000-0000F0000000}"/>
    <cellStyle name="Percent 2 2 10" xfId="247" xr:uid="{00000000-0005-0000-0000-0000F1000000}"/>
    <cellStyle name="Percent 2 2 11" xfId="248" xr:uid="{00000000-0005-0000-0000-0000F2000000}"/>
    <cellStyle name="Percent 2 2 12" xfId="249" xr:uid="{00000000-0005-0000-0000-0000F3000000}"/>
    <cellStyle name="Percent 2 2 13" xfId="250" xr:uid="{00000000-0005-0000-0000-0000F4000000}"/>
    <cellStyle name="Percent 2 2 2" xfId="251" xr:uid="{00000000-0005-0000-0000-0000F5000000}"/>
    <cellStyle name="Percent 2 2 3" xfId="252" xr:uid="{00000000-0005-0000-0000-0000F6000000}"/>
    <cellStyle name="Percent 2 2 4" xfId="253" xr:uid="{00000000-0005-0000-0000-0000F7000000}"/>
    <cellStyle name="Percent 2 2 5" xfId="254" xr:uid="{00000000-0005-0000-0000-0000F8000000}"/>
    <cellStyle name="Percent 2 2 6" xfId="255" xr:uid="{00000000-0005-0000-0000-0000F9000000}"/>
    <cellStyle name="Percent 2 2 7" xfId="256" xr:uid="{00000000-0005-0000-0000-0000FA000000}"/>
    <cellStyle name="Percent 2 2 8" xfId="257" xr:uid="{00000000-0005-0000-0000-0000FB000000}"/>
    <cellStyle name="Percent 2 2 9" xfId="258" xr:uid="{00000000-0005-0000-0000-0000FC000000}"/>
    <cellStyle name="Percent 2 20" xfId="259" xr:uid="{00000000-0005-0000-0000-0000FD000000}"/>
    <cellStyle name="Percent 2 21" xfId="260" xr:uid="{00000000-0005-0000-0000-0000FE000000}"/>
    <cellStyle name="Percent 2 22" xfId="261" xr:uid="{00000000-0005-0000-0000-0000FF000000}"/>
    <cellStyle name="Percent 2 23" xfId="262" xr:uid="{00000000-0005-0000-0000-000000010000}"/>
    <cellStyle name="Percent 2 24" xfId="263" xr:uid="{00000000-0005-0000-0000-000001010000}"/>
    <cellStyle name="Percent 2 25" xfId="264" xr:uid="{00000000-0005-0000-0000-000002010000}"/>
    <cellStyle name="Percent 2 3" xfId="47" xr:uid="{00000000-0005-0000-0000-000003010000}"/>
    <cellStyle name="Percent 2 4" xfId="48" xr:uid="{00000000-0005-0000-0000-000004010000}"/>
    <cellStyle name="Percent 2 5" xfId="49" xr:uid="{00000000-0005-0000-0000-000005010000}"/>
    <cellStyle name="Percent 2 6" xfId="265" xr:uid="{00000000-0005-0000-0000-000006010000}"/>
    <cellStyle name="Percent 2 7" xfId="266" xr:uid="{00000000-0005-0000-0000-000007010000}"/>
    <cellStyle name="Percent 2 8" xfId="267" xr:uid="{00000000-0005-0000-0000-000008010000}"/>
    <cellStyle name="Percent 2 9" xfId="268" xr:uid="{00000000-0005-0000-0000-000009010000}"/>
    <cellStyle name="Percent 3" xfId="50" xr:uid="{00000000-0005-0000-0000-00000A010000}"/>
    <cellStyle name="Percent 3 2" xfId="51" xr:uid="{00000000-0005-0000-0000-00000B010000}"/>
    <cellStyle name="Percent 3 3" xfId="52" xr:uid="{00000000-0005-0000-0000-00000C010000}"/>
    <cellStyle name="Percent 3 4" xfId="53" xr:uid="{00000000-0005-0000-0000-00000D010000}"/>
    <cellStyle name="Percent 3 5" xfId="54" xr:uid="{00000000-0005-0000-0000-00000E010000}"/>
    <cellStyle name="Percent 4" xfId="55" xr:uid="{00000000-0005-0000-0000-00000F010000}"/>
    <cellStyle name="TableStyleLight1" xfId="269" xr:uid="{00000000-0005-0000-0000-000010010000}"/>
  </cellStyles>
  <dxfs count="0"/>
  <tableStyles count="0" defaultTableStyle="TableStyleMedium9" defaultPivotStyle="PivotStyleLight16"/>
  <colors>
    <mruColors>
      <color rgb="FFD8E4BC"/>
      <color rgb="FFC4D79B"/>
      <color rgb="FF006600"/>
      <color rgb="FFD64A4A"/>
      <color rgb="FF91B44A"/>
      <color rgb="FFB9C37D"/>
      <color rgb="FF00CC66"/>
      <color rgb="FFC9D19B"/>
      <color rgb="FFC1CA8C"/>
      <color rgb="FFBBD0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rgb="FF7030A0"/>
  </sheetPr>
  <dimension ref="A1:E24"/>
  <sheetViews>
    <sheetView tabSelected="1" zoomScale="87" zoomScaleNormal="87" workbookViewId="0">
      <selection activeCell="B11" sqref="B11"/>
    </sheetView>
  </sheetViews>
  <sheetFormatPr defaultColWidth="9.140625" defaultRowHeight="15"/>
  <cols>
    <col min="1" max="1" width="7.42578125" style="2" customWidth="1"/>
    <col min="2" max="2" width="34.5703125" style="2" bestFit="1" customWidth="1"/>
    <col min="3" max="3" width="14.5703125" style="2" customWidth="1"/>
    <col min="4" max="4" width="14.28515625" style="2" customWidth="1"/>
    <col min="5" max="5" width="14.42578125" style="2" customWidth="1"/>
    <col min="6" max="16384" width="9.140625" style="2"/>
  </cols>
  <sheetData>
    <row r="1" spans="1:5" ht="24.75" customHeight="1">
      <c r="A1" s="249" t="s">
        <v>450</v>
      </c>
      <c r="B1" s="250"/>
      <c r="C1" s="250"/>
      <c r="D1" s="250"/>
      <c r="E1" s="251"/>
    </row>
    <row r="2" spans="1:5" ht="54.75" customHeight="1">
      <c r="A2" s="90" t="s">
        <v>43</v>
      </c>
      <c r="B2" s="90" t="s">
        <v>393</v>
      </c>
      <c r="C2" s="90" t="s">
        <v>452</v>
      </c>
      <c r="D2" s="90" t="s">
        <v>451</v>
      </c>
      <c r="E2" s="90" t="s">
        <v>45</v>
      </c>
    </row>
    <row r="3" spans="1:5">
      <c r="A3" s="154" t="s">
        <v>76</v>
      </c>
      <c r="B3" s="155" t="s">
        <v>44</v>
      </c>
      <c r="C3" s="156"/>
      <c r="D3" s="154"/>
      <c r="E3" s="154"/>
    </row>
    <row r="4" spans="1:5" ht="16.5" customHeight="1">
      <c r="A4" s="91">
        <v>1</v>
      </c>
      <c r="B4" s="95" t="s">
        <v>22</v>
      </c>
      <c r="C4" s="160">
        <v>12295.0209225</v>
      </c>
      <c r="D4" s="161">
        <v>57.62507297422507</v>
      </c>
      <c r="E4" s="161">
        <v>8.9415232086130523</v>
      </c>
    </row>
    <row r="5" spans="1:5">
      <c r="A5" s="92"/>
      <c r="B5" s="93" t="s">
        <v>46</v>
      </c>
      <c r="C5" s="162">
        <v>8586.0604024999993</v>
      </c>
      <c r="D5" s="163">
        <v>40.241684855511615</v>
      </c>
      <c r="E5" s="163">
        <v>6.2441909487939933</v>
      </c>
    </row>
    <row r="6" spans="1:5">
      <c r="A6" s="92"/>
      <c r="B6" s="93" t="s">
        <v>47</v>
      </c>
      <c r="C6" s="162">
        <v>3708.9605199999996</v>
      </c>
      <c r="D6" s="163">
        <v>17.383388118713444</v>
      </c>
      <c r="E6" s="163">
        <v>2.697332259819059</v>
      </c>
    </row>
    <row r="7" spans="1:5">
      <c r="A7" s="91">
        <v>2</v>
      </c>
      <c r="B7" s="247" t="s">
        <v>48</v>
      </c>
      <c r="C7" s="160">
        <v>6804.7614949999988</v>
      </c>
      <c r="D7" s="161">
        <v>31.892981735718699</v>
      </c>
      <c r="E7" s="161">
        <v>4.9487457744193151</v>
      </c>
    </row>
    <row r="8" spans="1:5">
      <c r="A8" s="91"/>
      <c r="B8" s="93" t="s">
        <v>263</v>
      </c>
      <c r="C8" s="162"/>
      <c r="D8" s="163"/>
      <c r="E8" s="163"/>
    </row>
    <row r="9" spans="1:5">
      <c r="A9" s="92"/>
      <c r="B9" s="94" t="s">
        <v>264</v>
      </c>
      <c r="C9" s="162">
        <v>3881.4069849999996</v>
      </c>
      <c r="D9" s="163">
        <v>18.191620995453565</v>
      </c>
      <c r="E9" s="163">
        <v>2.8227435200975206</v>
      </c>
    </row>
    <row r="10" spans="1:5">
      <c r="A10" s="92"/>
      <c r="B10" s="94" t="s">
        <v>265</v>
      </c>
      <c r="C10" s="162">
        <v>2738.0506725</v>
      </c>
      <c r="D10" s="163">
        <v>12.832867126008626</v>
      </c>
      <c r="E10" s="163">
        <v>1.9912405020567645</v>
      </c>
    </row>
    <row r="11" spans="1:5">
      <c r="A11" s="92"/>
      <c r="B11" s="94" t="s">
        <v>288</v>
      </c>
      <c r="C11" s="162">
        <v>162.7061625</v>
      </c>
      <c r="D11" s="163">
        <v>0.76258141783724342</v>
      </c>
      <c r="E11" s="163">
        <v>0.11832764965171753</v>
      </c>
    </row>
    <row r="12" spans="1:5">
      <c r="A12" s="92"/>
      <c r="B12" s="94" t="s">
        <v>375</v>
      </c>
      <c r="C12" s="162">
        <v>4.2326749999999995</v>
      </c>
      <c r="D12" s="215">
        <v>1.9837965896001349E-2</v>
      </c>
      <c r="E12" s="216">
        <v>3.0782023052727545E-3</v>
      </c>
    </row>
    <row r="13" spans="1:5">
      <c r="A13" s="92"/>
      <c r="B13" s="93" t="s">
        <v>266</v>
      </c>
      <c r="C13" s="162"/>
      <c r="D13" s="163"/>
      <c r="E13" s="163"/>
    </row>
    <row r="14" spans="1:5">
      <c r="A14" s="92"/>
      <c r="B14" s="94" t="s">
        <v>264</v>
      </c>
      <c r="C14" s="162">
        <v>16.335049999999995</v>
      </c>
      <c r="D14" s="163">
        <v>7.6560133912827413E-2</v>
      </c>
      <c r="E14" s="163">
        <v>1.1879624248671514E-2</v>
      </c>
    </row>
    <row r="15" spans="1:5">
      <c r="A15" s="92"/>
      <c r="B15" s="94" t="s">
        <v>265</v>
      </c>
      <c r="C15" s="162">
        <v>0.63334999999999997</v>
      </c>
      <c r="D15" s="163">
        <v>2.9684243888870409E-3</v>
      </c>
      <c r="E15" s="163">
        <v>4.6060220310902662E-4</v>
      </c>
    </row>
    <row r="16" spans="1:5">
      <c r="A16" s="92"/>
      <c r="B16" s="94" t="s">
        <v>288</v>
      </c>
      <c r="C16" s="162">
        <v>0</v>
      </c>
      <c r="D16" s="163">
        <v>0</v>
      </c>
      <c r="E16" s="163">
        <v>0</v>
      </c>
    </row>
    <row r="17" spans="1:5">
      <c r="A17" s="92"/>
      <c r="B17" s="93" t="s">
        <v>324</v>
      </c>
      <c r="C17" s="162"/>
      <c r="D17" s="163"/>
      <c r="E17" s="163"/>
    </row>
    <row r="18" spans="1:5">
      <c r="A18" s="92"/>
      <c r="B18" s="94" t="s">
        <v>264</v>
      </c>
      <c r="C18" s="162">
        <v>0.26819999999999999</v>
      </c>
      <c r="D18" s="163">
        <v>1.2570165328799311E-3</v>
      </c>
      <c r="E18" s="163">
        <v>1.9504777906977332E-4</v>
      </c>
    </row>
    <row r="19" spans="1:5">
      <c r="A19" s="92"/>
      <c r="B19" s="94" t="s">
        <v>265</v>
      </c>
      <c r="C19" s="162">
        <v>1.1283999999999998</v>
      </c>
      <c r="D19" s="163">
        <v>5.2886556886715666E-3</v>
      </c>
      <c r="E19" s="163">
        <v>8.2062607718990386E-4</v>
      </c>
    </row>
    <row r="20" spans="1:5">
      <c r="A20" s="92"/>
      <c r="B20" s="94" t="s">
        <v>288</v>
      </c>
      <c r="C20" s="162">
        <v>0</v>
      </c>
      <c r="D20" s="163">
        <v>0</v>
      </c>
      <c r="E20" s="163">
        <v>0</v>
      </c>
    </row>
    <row r="21" spans="1:5">
      <c r="A21" s="154" t="s">
        <v>77</v>
      </c>
      <c r="B21" s="155" t="s">
        <v>107</v>
      </c>
      <c r="C21" s="164">
        <v>2236.4524676157239</v>
      </c>
      <c r="D21" s="165">
        <v>10.48194529005624</v>
      </c>
      <c r="E21" s="165">
        <v>1.6264544623548138</v>
      </c>
    </row>
    <row r="22" spans="1:5">
      <c r="A22" s="157"/>
      <c r="B22" s="158" t="s">
        <v>394</v>
      </c>
      <c r="C22" s="164">
        <v>21336.234885115722</v>
      </c>
      <c r="D22" s="165" t="s">
        <v>110</v>
      </c>
      <c r="E22" s="165">
        <v>15.516723445387182</v>
      </c>
    </row>
    <row r="23" spans="1:5">
      <c r="A23" s="159"/>
      <c r="B23" s="158" t="s">
        <v>49</v>
      </c>
      <c r="C23" s="164">
        <v>137504.77000000002</v>
      </c>
      <c r="D23" s="166" t="s">
        <v>110</v>
      </c>
      <c r="E23" s="166" t="s">
        <v>110</v>
      </c>
    </row>
    <row r="24" spans="1:5">
      <c r="A24" s="252" t="s">
        <v>26</v>
      </c>
      <c r="B24" s="253"/>
      <c r="C24" s="253"/>
      <c r="D24" s="253"/>
      <c r="E24" s="253"/>
    </row>
  </sheetData>
  <mergeCells count="2">
    <mergeCell ref="A1:E1"/>
    <mergeCell ref="A24:E24"/>
  </mergeCells>
  <pageMargins left="0.7" right="0.7" top="0.75" bottom="0.33" header="0.31" footer="0.25"/>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7030A0"/>
  </sheetPr>
  <dimension ref="A1:C8"/>
  <sheetViews>
    <sheetView zoomScaleNormal="100" workbookViewId="0">
      <selection sqref="A1:C1"/>
    </sheetView>
  </sheetViews>
  <sheetFormatPr defaultRowHeight="12.75"/>
  <cols>
    <col min="1" max="1" width="29" style="12" bestFit="1" customWidth="1"/>
    <col min="2" max="2" width="21.42578125" style="13" customWidth="1"/>
    <col min="3" max="3" width="27" style="10" customWidth="1"/>
    <col min="4" max="16384" width="9.140625" style="10"/>
  </cols>
  <sheetData>
    <row r="1" spans="1:3" ht="29.25" customHeight="1">
      <c r="A1" s="297" t="s">
        <v>430</v>
      </c>
      <c r="B1" s="297"/>
      <c r="C1" s="297"/>
    </row>
    <row r="2" spans="1:3" ht="18" customHeight="1">
      <c r="A2" s="28" t="s">
        <v>122</v>
      </c>
      <c r="B2" s="29" t="s">
        <v>71</v>
      </c>
      <c r="C2" s="29" t="s">
        <v>72</v>
      </c>
    </row>
    <row r="3" spans="1:3">
      <c r="A3" s="30" t="s">
        <v>373</v>
      </c>
      <c r="B3" s="31">
        <v>3.6</v>
      </c>
      <c r="C3" s="32">
        <v>85.052596762094907</v>
      </c>
    </row>
    <row r="4" spans="1:3">
      <c r="A4" s="33" t="s">
        <v>146</v>
      </c>
      <c r="B4" s="31">
        <v>0.43819999999999998</v>
      </c>
      <c r="C4" s="32">
        <v>10.352791083652773</v>
      </c>
    </row>
    <row r="5" spans="1:3">
      <c r="A5" s="30" t="s">
        <v>186</v>
      </c>
      <c r="B5" s="31">
        <v>0.108</v>
      </c>
      <c r="C5" s="32">
        <v>2.5515779028628471</v>
      </c>
    </row>
    <row r="6" spans="1:3">
      <c r="A6" s="33" t="s">
        <v>151</v>
      </c>
      <c r="B6" s="31">
        <v>8.6474999999999996E-2</v>
      </c>
      <c r="C6" s="32">
        <v>2.0430342513894879</v>
      </c>
    </row>
    <row r="7" spans="1:3" ht="20.25" customHeight="1">
      <c r="A7" s="51" t="s">
        <v>25</v>
      </c>
      <c r="B7" s="52">
        <v>4.2326749999999995</v>
      </c>
      <c r="C7" s="54">
        <v>100.00000000000001</v>
      </c>
    </row>
    <row r="8" spans="1:3" ht="25.5">
      <c r="A8" s="53" t="s">
        <v>115</v>
      </c>
      <c r="B8" s="52">
        <v>4.2326749999999995</v>
      </c>
      <c r="C8" s="54">
        <v>100</v>
      </c>
    </row>
  </sheetData>
  <mergeCells count="1">
    <mergeCell ref="A1:C1"/>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7030A0"/>
  </sheetPr>
  <dimension ref="A1:C8"/>
  <sheetViews>
    <sheetView zoomScaleNormal="100" workbookViewId="0">
      <selection sqref="A1:C1"/>
    </sheetView>
  </sheetViews>
  <sheetFormatPr defaultRowHeight="14.25"/>
  <cols>
    <col min="1" max="1" width="37.42578125" style="22" customWidth="1"/>
    <col min="2" max="2" width="22.85546875" style="23" customWidth="1"/>
    <col min="3" max="3" width="25.28515625" style="20" customWidth="1"/>
    <col min="4" max="16384" width="9.140625" style="20"/>
  </cols>
  <sheetData>
    <row r="1" spans="1:3" ht="33" customHeight="1">
      <c r="A1" s="298" t="s">
        <v>429</v>
      </c>
      <c r="B1" s="299"/>
      <c r="C1" s="300"/>
    </row>
    <row r="2" spans="1:3" ht="28.5">
      <c r="A2" s="38" t="s">
        <v>122</v>
      </c>
      <c r="B2" s="246" t="s">
        <v>69</v>
      </c>
      <c r="C2" s="246" t="s">
        <v>72</v>
      </c>
    </row>
    <row r="3" spans="1:3" s="21" customFormat="1" ht="15.75" customHeight="1">
      <c r="A3" s="40" t="s">
        <v>148</v>
      </c>
      <c r="B3" s="41">
        <v>3</v>
      </c>
      <c r="C3" s="42">
        <v>70.877163968412404</v>
      </c>
    </row>
    <row r="4" spans="1:3" s="21" customFormat="1" ht="15.75" customHeight="1">
      <c r="A4" s="40" t="s">
        <v>151</v>
      </c>
      <c r="B4" s="41">
        <v>0.75514999999999999</v>
      </c>
      <c r="C4" s="42">
        <v>17.840963456915542</v>
      </c>
    </row>
    <row r="5" spans="1:3" s="21" customFormat="1" ht="15.75" customHeight="1">
      <c r="A5" s="40" t="s">
        <v>163</v>
      </c>
      <c r="B5" s="41">
        <v>0.41644000000000009</v>
      </c>
      <c r="C5" s="42">
        <v>9.8386953876685563</v>
      </c>
    </row>
    <row r="6" spans="1:3" s="21" customFormat="1" ht="15.75" customHeight="1">
      <c r="A6" s="40" t="s">
        <v>147</v>
      </c>
      <c r="B6" s="41">
        <v>6.1085E-2</v>
      </c>
      <c r="C6" s="42">
        <v>1.4431771870034906</v>
      </c>
    </row>
    <row r="7" spans="1:3" s="21" customFormat="1" ht="25.5" customHeight="1">
      <c r="A7" s="44" t="s">
        <v>54</v>
      </c>
      <c r="B7" s="45">
        <v>4.2326750000000004</v>
      </c>
      <c r="C7" s="45">
        <v>99.999999999999986</v>
      </c>
    </row>
    <row r="8" spans="1:3" ht="29.25" customHeight="1">
      <c r="A8" s="46" t="s">
        <v>116</v>
      </c>
      <c r="B8" s="45">
        <v>4.2326750000000004</v>
      </c>
      <c r="C8" s="45">
        <v>100</v>
      </c>
    </row>
  </sheetData>
  <mergeCells count="1">
    <mergeCell ref="A1:C1"/>
  </mergeCells>
  <pageMargins left="0.7" right="0.7" top="0.75" bottom="0.75" header="0.3" footer="0.3"/>
  <pageSetup paperSize="9" orientation="portrait" horizont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1">
    <tabColor rgb="FF7030A0"/>
  </sheetPr>
  <dimension ref="A1:C87"/>
  <sheetViews>
    <sheetView zoomScale="86" zoomScaleNormal="86" workbookViewId="0">
      <selection activeCell="H16" sqref="H16"/>
    </sheetView>
  </sheetViews>
  <sheetFormatPr defaultRowHeight="12.75"/>
  <cols>
    <col min="1" max="1" width="29" style="12" bestFit="1" customWidth="1"/>
    <col min="2" max="2" width="21.42578125" style="13" customWidth="1"/>
    <col min="3" max="3" width="27" style="10" customWidth="1"/>
    <col min="4" max="16384" width="9.140625" style="10"/>
  </cols>
  <sheetData>
    <row r="1" spans="1:3" ht="29.25" customHeight="1">
      <c r="A1" s="297" t="s">
        <v>428</v>
      </c>
      <c r="B1" s="297"/>
      <c r="C1" s="297"/>
    </row>
    <row r="2" spans="1:3" ht="18" customHeight="1">
      <c r="A2" s="28" t="s">
        <v>122</v>
      </c>
      <c r="B2" s="29" t="s">
        <v>71</v>
      </c>
      <c r="C2" s="29" t="s">
        <v>72</v>
      </c>
    </row>
    <row r="3" spans="1:3">
      <c r="A3" s="30" t="s">
        <v>12</v>
      </c>
      <c r="B3" s="31">
        <v>812.84663749999993</v>
      </c>
      <c r="C3" s="32">
        <v>29.66796671278323</v>
      </c>
    </row>
    <row r="4" spans="1:3">
      <c r="A4" s="33" t="s">
        <v>157</v>
      </c>
      <c r="B4" s="31">
        <v>239.38144000000003</v>
      </c>
      <c r="C4" s="32">
        <v>8.7371470409485656</v>
      </c>
    </row>
    <row r="5" spans="1:3">
      <c r="A5" s="30" t="s">
        <v>156</v>
      </c>
      <c r="B5" s="31">
        <v>135.08563250000003</v>
      </c>
      <c r="C5" s="32">
        <v>4.9304701077578974</v>
      </c>
    </row>
    <row r="6" spans="1:3">
      <c r="A6" s="33" t="s">
        <v>140</v>
      </c>
      <c r="B6" s="31">
        <v>124.40245000000002</v>
      </c>
      <c r="C6" s="32">
        <v>4.5405462424499241</v>
      </c>
    </row>
    <row r="7" spans="1:3">
      <c r="A7" s="33" t="s">
        <v>139</v>
      </c>
      <c r="B7" s="31">
        <v>118.5205175</v>
      </c>
      <c r="C7" s="32">
        <v>4.3258624760834321</v>
      </c>
    </row>
    <row r="8" spans="1:3">
      <c r="A8" s="33" t="s">
        <v>147</v>
      </c>
      <c r="B8" s="31">
        <v>116.4586125</v>
      </c>
      <c r="C8" s="32">
        <v>4.250605316758687</v>
      </c>
    </row>
    <row r="9" spans="1:3">
      <c r="A9" s="33" t="s">
        <v>37</v>
      </c>
      <c r="B9" s="31">
        <v>97.048275000000004</v>
      </c>
      <c r="C9" s="32">
        <v>3.5421503385785154</v>
      </c>
    </row>
    <row r="10" spans="1:3">
      <c r="A10" s="33" t="s">
        <v>143</v>
      </c>
      <c r="B10" s="31">
        <v>95.454000000000008</v>
      </c>
      <c r="C10" s="32">
        <v>3.483961136029194</v>
      </c>
    </row>
    <row r="11" spans="1:3">
      <c r="A11" s="33" t="s">
        <v>141</v>
      </c>
      <c r="B11" s="31">
        <v>94.965622499999981</v>
      </c>
      <c r="C11" s="32">
        <v>3.4661359193833627</v>
      </c>
    </row>
    <row r="12" spans="1:3">
      <c r="A12" s="33" t="s">
        <v>145</v>
      </c>
      <c r="B12" s="31">
        <v>80.418520000000001</v>
      </c>
      <c r="C12" s="32">
        <v>2.9351834213022654</v>
      </c>
    </row>
    <row r="13" spans="1:3">
      <c r="A13" s="33" t="s">
        <v>155</v>
      </c>
      <c r="B13" s="31">
        <v>66.801475000000011</v>
      </c>
      <c r="C13" s="32">
        <v>2.4381769515098983</v>
      </c>
    </row>
    <row r="14" spans="1:3">
      <c r="A14" s="33" t="s">
        <v>148</v>
      </c>
      <c r="B14" s="31">
        <v>54.0953625</v>
      </c>
      <c r="C14" s="32">
        <v>1.9744184695184179</v>
      </c>
    </row>
    <row r="15" spans="1:3">
      <c r="A15" s="33" t="s">
        <v>137</v>
      </c>
      <c r="B15" s="31">
        <v>48.704579999999986</v>
      </c>
      <c r="C15" s="32">
        <v>1.7776611128567135</v>
      </c>
    </row>
    <row r="16" spans="1:3">
      <c r="A16" s="33" t="s">
        <v>167</v>
      </c>
      <c r="B16" s="31">
        <v>47.850305000000013</v>
      </c>
      <c r="C16" s="32">
        <v>1.7464810585951711</v>
      </c>
    </row>
    <row r="17" spans="1:3">
      <c r="A17" s="33" t="s">
        <v>151</v>
      </c>
      <c r="B17" s="31">
        <v>46.428159999999991</v>
      </c>
      <c r="C17" s="32">
        <v>1.6945744029306802</v>
      </c>
    </row>
    <row r="18" spans="1:3">
      <c r="A18" s="33" t="s">
        <v>158</v>
      </c>
      <c r="B18" s="31">
        <v>43.63355</v>
      </c>
      <c r="C18" s="32">
        <v>1.5925743544218853</v>
      </c>
    </row>
    <row r="19" spans="1:3">
      <c r="A19" s="33" t="s">
        <v>161</v>
      </c>
      <c r="B19" s="31">
        <v>34.650000000000006</v>
      </c>
      <c r="C19" s="32">
        <v>1.2646851191507071</v>
      </c>
    </row>
    <row r="20" spans="1:3">
      <c r="A20" s="33" t="s">
        <v>146</v>
      </c>
      <c r="B20" s="31">
        <v>30.250654999999998</v>
      </c>
      <c r="C20" s="32">
        <v>1.1041140901316573</v>
      </c>
    </row>
    <row r="21" spans="1:3">
      <c r="A21" s="33" t="s">
        <v>168</v>
      </c>
      <c r="B21" s="31">
        <v>28.745975000000001</v>
      </c>
      <c r="C21" s="32">
        <v>1.0491950019618541</v>
      </c>
    </row>
    <row r="22" spans="1:3">
      <c r="A22" s="33" t="s">
        <v>149</v>
      </c>
      <c r="B22" s="31">
        <v>23.667512500000001</v>
      </c>
      <c r="C22" s="32">
        <v>0.86383696583155389</v>
      </c>
    </row>
    <row r="23" spans="1:3">
      <c r="A23" s="33" t="s">
        <v>154</v>
      </c>
      <c r="B23" s="31">
        <v>23.392607499999993</v>
      </c>
      <c r="C23" s="32">
        <v>0.85380324973688915</v>
      </c>
    </row>
    <row r="24" spans="1:3">
      <c r="A24" s="33" t="s">
        <v>142</v>
      </c>
      <c r="B24" s="31">
        <v>23.016467500000001</v>
      </c>
      <c r="C24" s="32">
        <v>0.84007457265990981</v>
      </c>
    </row>
    <row r="25" spans="1:3">
      <c r="A25" s="33" t="s">
        <v>162</v>
      </c>
      <c r="B25" s="31">
        <v>22.337499999999999</v>
      </c>
      <c r="C25" s="32">
        <v>0.8152930403760148</v>
      </c>
    </row>
    <row r="26" spans="1:3">
      <c r="A26" s="33" t="s">
        <v>138</v>
      </c>
      <c r="B26" s="31">
        <v>22.315067500000005</v>
      </c>
      <c r="C26" s="32">
        <v>0.81447427994498045</v>
      </c>
    </row>
    <row r="27" spans="1:3">
      <c r="A27" s="33" t="s">
        <v>20</v>
      </c>
      <c r="B27" s="31">
        <v>21.368645000000001</v>
      </c>
      <c r="C27" s="32">
        <v>0.77993094799175056</v>
      </c>
    </row>
    <row r="28" spans="1:3">
      <c r="A28" s="33" t="s">
        <v>134</v>
      </c>
      <c r="B28" s="31">
        <v>18.860829999999996</v>
      </c>
      <c r="C28" s="32">
        <v>0.68839858689267586</v>
      </c>
    </row>
    <row r="29" spans="1:3">
      <c r="A29" s="34" t="s">
        <v>171</v>
      </c>
      <c r="B29" s="31">
        <v>18.6152625</v>
      </c>
      <c r="C29" s="32">
        <v>0.67943565578165033</v>
      </c>
    </row>
    <row r="30" spans="1:3">
      <c r="A30" s="33" t="s">
        <v>102</v>
      </c>
      <c r="B30" s="31">
        <v>16.457892499999996</v>
      </c>
      <c r="C30" s="32">
        <v>0.60069413383353587</v>
      </c>
    </row>
    <row r="31" spans="1:3">
      <c r="A31" s="33" t="s">
        <v>166</v>
      </c>
      <c r="B31" s="31">
        <v>16.360875</v>
      </c>
      <c r="C31" s="32">
        <v>0.5971531067470367</v>
      </c>
    </row>
    <row r="32" spans="1:3">
      <c r="A32" s="35" t="s">
        <v>152</v>
      </c>
      <c r="B32" s="31">
        <v>11.395777500000001</v>
      </c>
      <c r="C32" s="32">
        <v>0.41593276263787726</v>
      </c>
    </row>
    <row r="33" spans="1:3">
      <c r="A33" s="34" t="s">
        <v>214</v>
      </c>
      <c r="B33" s="31">
        <v>11.387954999999998</v>
      </c>
      <c r="C33" s="32">
        <v>0.41564725039128098</v>
      </c>
    </row>
    <row r="34" spans="1:3">
      <c r="A34" s="30" t="s">
        <v>170</v>
      </c>
      <c r="B34" s="31">
        <v>10.8385525</v>
      </c>
      <c r="C34" s="32">
        <v>0.39559469148293486</v>
      </c>
    </row>
    <row r="35" spans="1:3">
      <c r="A35" s="30" t="s">
        <v>131</v>
      </c>
      <c r="B35" s="31">
        <v>10.805149999999999</v>
      </c>
      <c r="C35" s="32">
        <v>0.39437553867795844</v>
      </c>
    </row>
    <row r="36" spans="1:3">
      <c r="A36" s="33" t="s">
        <v>123</v>
      </c>
      <c r="B36" s="31">
        <v>9.5727774999999991</v>
      </c>
      <c r="C36" s="32">
        <v>0.34939536084244455</v>
      </c>
    </row>
    <row r="37" spans="1:3">
      <c r="A37" s="36" t="s">
        <v>5</v>
      </c>
      <c r="B37" s="31">
        <v>9.1785349999999983</v>
      </c>
      <c r="C37" s="32">
        <v>0.33500596335076283</v>
      </c>
    </row>
    <row r="38" spans="1:3">
      <c r="A38" s="36" t="s">
        <v>321</v>
      </c>
      <c r="B38" s="31">
        <v>9.1314449999999994</v>
      </c>
      <c r="C38" s="32">
        <v>0.33328723254958514</v>
      </c>
    </row>
    <row r="39" spans="1:3">
      <c r="A39" s="36" t="s">
        <v>126</v>
      </c>
      <c r="B39" s="31">
        <v>8.7885075000000015</v>
      </c>
      <c r="C39" s="32">
        <v>0.32077040850777438</v>
      </c>
    </row>
    <row r="40" spans="1:3">
      <c r="A40" s="36" t="s">
        <v>206</v>
      </c>
      <c r="B40" s="31">
        <v>8.7141124999999988</v>
      </c>
      <c r="C40" s="32">
        <v>0.31805507663362659</v>
      </c>
    </row>
    <row r="41" spans="1:3">
      <c r="A41" s="33" t="s">
        <v>0</v>
      </c>
      <c r="B41" s="31">
        <v>8.4924999999999997</v>
      </c>
      <c r="C41" s="32">
        <v>0.30996647545129513</v>
      </c>
    </row>
    <row r="42" spans="1:3">
      <c r="A42" s="30" t="s">
        <v>100</v>
      </c>
      <c r="B42" s="31">
        <v>7.3982324999999998</v>
      </c>
      <c r="C42" s="32">
        <v>0.27002697116211055</v>
      </c>
    </row>
    <row r="43" spans="1:3">
      <c r="A43" s="33" t="s">
        <v>195</v>
      </c>
      <c r="B43" s="31">
        <v>7.3270249999999999</v>
      </c>
      <c r="C43" s="32">
        <v>0.26742797936927004</v>
      </c>
    </row>
    <row r="44" spans="1:3">
      <c r="A44" s="33" t="s">
        <v>153</v>
      </c>
      <c r="B44" s="31">
        <v>6.5357500000000011</v>
      </c>
      <c r="C44" s="32">
        <v>0.23854735259709187</v>
      </c>
    </row>
    <row r="45" spans="1:3">
      <c r="A45" s="34" t="s">
        <v>178</v>
      </c>
      <c r="B45" s="31">
        <v>6.4438500000000012</v>
      </c>
      <c r="C45" s="32">
        <v>0.23519310837054208</v>
      </c>
    </row>
    <row r="46" spans="1:3">
      <c r="A46" s="34" t="s">
        <v>125</v>
      </c>
      <c r="B46" s="31">
        <v>6.1402149999999978</v>
      </c>
      <c r="C46" s="32">
        <v>0.22411078034302898</v>
      </c>
    </row>
    <row r="47" spans="1:3">
      <c r="A47" s="34" t="s">
        <v>160</v>
      </c>
      <c r="B47" s="31">
        <v>6.0573000000000006</v>
      </c>
      <c r="C47" s="32">
        <v>0.2210844782750816</v>
      </c>
    </row>
    <row r="48" spans="1:3">
      <c r="A48" s="33" t="s">
        <v>2</v>
      </c>
      <c r="B48" s="31">
        <v>5.5687500000000014</v>
      </c>
      <c r="C48" s="32">
        <v>0.20325296557779224</v>
      </c>
    </row>
    <row r="49" spans="1:3">
      <c r="A49" s="33" t="s">
        <v>18</v>
      </c>
      <c r="B49" s="31">
        <v>5.4915074999999991</v>
      </c>
      <c r="C49" s="32">
        <v>0.20043370323101009</v>
      </c>
    </row>
    <row r="50" spans="1:3">
      <c r="A50" s="33" t="s">
        <v>169</v>
      </c>
      <c r="B50" s="31">
        <v>4.5422500000000001</v>
      </c>
      <c r="C50" s="32">
        <v>0.16578689704075897</v>
      </c>
    </row>
    <row r="51" spans="1:3">
      <c r="A51" s="33" t="s">
        <v>271</v>
      </c>
      <c r="B51" s="31">
        <v>4.3255999999999997</v>
      </c>
      <c r="C51" s="32">
        <v>0.15787942139677624</v>
      </c>
    </row>
    <row r="52" spans="1:3">
      <c r="A52" s="33" t="s">
        <v>8</v>
      </c>
      <c r="B52" s="31">
        <v>4.0194925000000001</v>
      </c>
      <c r="C52" s="32">
        <v>0.14670684996501798</v>
      </c>
    </row>
    <row r="53" spans="1:3">
      <c r="A53" s="33" t="s">
        <v>159</v>
      </c>
      <c r="B53" s="31">
        <v>3.7844000000000007</v>
      </c>
      <c r="C53" s="32">
        <v>0.13812624429766049</v>
      </c>
    </row>
    <row r="54" spans="1:3">
      <c r="A54" s="33" t="s">
        <v>407</v>
      </c>
      <c r="B54" s="31">
        <v>3.7531000000000003</v>
      </c>
      <c r="C54" s="32">
        <v>0.13698383032278552</v>
      </c>
    </row>
    <row r="55" spans="1:3">
      <c r="A55" s="33" t="s">
        <v>179</v>
      </c>
      <c r="B55" s="31">
        <v>3.3330199999999994</v>
      </c>
      <c r="C55" s="32">
        <v>0.12165139381909633</v>
      </c>
    </row>
    <row r="56" spans="1:3">
      <c r="A56" s="33" t="s">
        <v>129</v>
      </c>
      <c r="B56" s="31">
        <v>3.3246900000000004</v>
      </c>
      <c r="C56" s="32">
        <v>0.12134735840661369</v>
      </c>
    </row>
    <row r="57" spans="1:3">
      <c r="A57" s="33" t="s">
        <v>405</v>
      </c>
      <c r="B57" s="31">
        <v>3.2411250000000007</v>
      </c>
      <c r="C57" s="32">
        <v>0.11829733208679179</v>
      </c>
    </row>
    <row r="58" spans="1:3">
      <c r="A58" s="33" t="s">
        <v>406</v>
      </c>
      <c r="B58" s="31">
        <v>3.2328749999999999</v>
      </c>
      <c r="C58" s="32">
        <v>0.11799621658223208</v>
      </c>
    </row>
    <row r="59" spans="1:3">
      <c r="A59" s="33" t="s">
        <v>135</v>
      </c>
      <c r="B59" s="31">
        <v>3.2098874999999998</v>
      </c>
      <c r="C59" s="32">
        <v>0.11715719928998165</v>
      </c>
    </row>
    <row r="60" spans="1:3">
      <c r="A60" s="33" t="s">
        <v>312</v>
      </c>
      <c r="B60" s="31">
        <v>2.9508975000000004</v>
      </c>
      <c r="C60" s="32">
        <v>0.10770436237774959</v>
      </c>
    </row>
    <row r="61" spans="1:3">
      <c r="A61" s="33" t="s">
        <v>165</v>
      </c>
      <c r="B61" s="31">
        <v>2.9439750000000005</v>
      </c>
      <c r="C61" s="32">
        <v>0.10745169909528725</v>
      </c>
    </row>
    <row r="62" spans="1:3">
      <c r="A62" s="33" t="s">
        <v>40</v>
      </c>
      <c r="B62" s="31">
        <v>2.8738124999999997</v>
      </c>
      <c r="C62" s="32">
        <v>0.10489084859969093</v>
      </c>
    </row>
    <row r="63" spans="1:3">
      <c r="A63" s="33" t="s">
        <v>99</v>
      </c>
      <c r="B63" s="31">
        <v>2.6813975000000001</v>
      </c>
      <c r="C63" s="32">
        <v>9.7867922562132961E-2</v>
      </c>
    </row>
    <row r="64" spans="1:3">
      <c r="A64" s="33" t="s">
        <v>364</v>
      </c>
      <c r="B64" s="31">
        <v>2.5417424999999993</v>
      </c>
      <c r="C64" s="32">
        <v>9.2770675799795518E-2</v>
      </c>
    </row>
    <row r="65" spans="1:3">
      <c r="A65" s="33" t="s">
        <v>150</v>
      </c>
      <c r="B65" s="31">
        <v>2.5294000000000003</v>
      </c>
      <c r="C65" s="32">
        <v>9.2320188755549731E-2</v>
      </c>
    </row>
    <row r="66" spans="1:3">
      <c r="A66" s="33" t="s">
        <v>105</v>
      </c>
      <c r="B66" s="31">
        <v>2.1379999999999999</v>
      </c>
      <c r="C66" s="32">
        <v>7.8034539242257173E-2</v>
      </c>
    </row>
    <row r="67" spans="1:3">
      <c r="A67" s="33" t="s">
        <v>39</v>
      </c>
      <c r="B67" s="31">
        <v>1.9100024999999996</v>
      </c>
      <c r="C67" s="32">
        <v>6.9712892908820989E-2</v>
      </c>
    </row>
    <row r="68" spans="1:3">
      <c r="A68" s="33" t="s">
        <v>286</v>
      </c>
      <c r="B68" s="31">
        <v>1.4785000000000001</v>
      </c>
      <c r="C68" s="32">
        <v>5.3963548302000584E-2</v>
      </c>
    </row>
    <row r="69" spans="1:3">
      <c r="A69" s="33" t="s">
        <v>6</v>
      </c>
      <c r="B69" s="31">
        <v>1.4429925000000003</v>
      </c>
      <c r="C69" s="32">
        <v>5.2667565419800194E-2</v>
      </c>
    </row>
    <row r="70" spans="1:3">
      <c r="A70" s="33" t="s">
        <v>124</v>
      </c>
      <c r="B70" s="31">
        <v>1.3160000000000001</v>
      </c>
      <c r="C70" s="32">
        <v>4.8032485333400585E-2</v>
      </c>
    </row>
    <row r="71" spans="1:3">
      <c r="A71" s="33" t="s">
        <v>9</v>
      </c>
      <c r="B71" s="31">
        <v>1.2845249999999999</v>
      </c>
      <c r="C71" s="32">
        <v>4.6883684059944059E-2</v>
      </c>
    </row>
    <row r="72" spans="1:3">
      <c r="A72" s="33" t="s">
        <v>267</v>
      </c>
      <c r="B72" s="31">
        <v>1.258715</v>
      </c>
      <c r="C72" s="32">
        <v>4.594164876628519E-2</v>
      </c>
    </row>
    <row r="73" spans="1:3">
      <c r="A73" s="33" t="s">
        <v>130</v>
      </c>
      <c r="B73" s="31">
        <v>0.78647500000000004</v>
      </c>
      <c r="C73" s="32">
        <v>2.8705432296798044E-2</v>
      </c>
    </row>
    <row r="74" spans="1:3">
      <c r="A74" s="33" t="s">
        <v>163</v>
      </c>
      <c r="B74" s="31">
        <v>0.68612499999999987</v>
      </c>
      <c r="C74" s="32">
        <v>2.5042772795881053E-2</v>
      </c>
    </row>
    <row r="75" spans="1:3">
      <c r="A75" s="33" t="s">
        <v>207</v>
      </c>
      <c r="B75" s="31">
        <v>0.57655000000000001</v>
      </c>
      <c r="C75" s="32">
        <v>2.1043411412592784E-2</v>
      </c>
    </row>
    <row r="76" spans="1:3">
      <c r="A76" s="33" t="s">
        <v>144</v>
      </c>
      <c r="B76" s="31">
        <v>0.56499999999999995</v>
      </c>
      <c r="C76" s="32">
        <v>2.0621849706209214E-2</v>
      </c>
    </row>
    <row r="77" spans="1:3">
      <c r="A77" s="33" t="s">
        <v>3</v>
      </c>
      <c r="B77" s="31">
        <v>0.55425000000000002</v>
      </c>
      <c r="C77" s="32">
        <v>2.022948707905568E-2</v>
      </c>
    </row>
    <row r="78" spans="1:3">
      <c r="A78" s="33" t="s">
        <v>108</v>
      </c>
      <c r="B78" s="31">
        <v>0.42845</v>
      </c>
      <c r="C78" s="32">
        <v>1.5637931870133341E-2</v>
      </c>
    </row>
    <row r="79" spans="1:3">
      <c r="A79" s="33" t="s">
        <v>298</v>
      </c>
      <c r="B79" s="31">
        <v>0.25705</v>
      </c>
      <c r="C79" s="32">
        <v>9.3820291450992556E-3</v>
      </c>
    </row>
    <row r="80" spans="1:3">
      <c r="A80" s="33" t="s">
        <v>106</v>
      </c>
      <c r="B80" s="31">
        <v>0.1525</v>
      </c>
      <c r="C80" s="32">
        <v>5.5660744782246117E-3</v>
      </c>
    </row>
    <row r="81" spans="1:3">
      <c r="A81" s="33" t="s">
        <v>164</v>
      </c>
      <c r="B81" s="31">
        <v>7.2000000000000008E-2</v>
      </c>
      <c r="C81" s="37">
        <v>2.6279171307027676E-3</v>
      </c>
    </row>
    <row r="82" spans="1:3">
      <c r="A82" s="33" t="s">
        <v>175</v>
      </c>
      <c r="B82" s="31">
        <v>7.0999999999999994E-2</v>
      </c>
      <c r="C82" s="37">
        <v>2.5914182816652287E-3</v>
      </c>
    </row>
    <row r="83" spans="1:3">
      <c r="A83" s="33" t="s">
        <v>104</v>
      </c>
      <c r="B83" s="31">
        <v>6.5699999999999995E-2</v>
      </c>
      <c r="C83" s="37">
        <v>2.397974381766275E-3</v>
      </c>
    </row>
    <row r="84" spans="1:3">
      <c r="A84" s="33" t="s">
        <v>10</v>
      </c>
      <c r="B84" s="31">
        <v>5.6250000000000001E-2</v>
      </c>
      <c r="C84" s="37">
        <v>2.0530602583615372E-3</v>
      </c>
    </row>
    <row r="85" spans="1:3">
      <c r="A85" s="33" t="s">
        <v>132</v>
      </c>
      <c r="B85" s="31">
        <v>2.23E-2</v>
      </c>
      <c r="C85" s="37">
        <v>8.1392433353710716E-4</v>
      </c>
    </row>
    <row r="86" spans="1:3" ht="20.25" customHeight="1">
      <c r="A86" s="51" t="s">
        <v>25</v>
      </c>
      <c r="B86" s="52">
        <v>2739.8124225000006</v>
      </c>
      <c r="C86" s="54">
        <v>100</v>
      </c>
    </row>
    <row r="87" spans="1:3" ht="25.5">
      <c r="A87" s="53" t="s">
        <v>115</v>
      </c>
      <c r="B87" s="52">
        <v>1430.2366775</v>
      </c>
      <c r="C87" s="54">
        <v>52.201992580023045</v>
      </c>
    </row>
  </sheetData>
  <mergeCells count="1">
    <mergeCell ref="A1:C1"/>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2">
    <tabColor rgb="FF7030A0"/>
  </sheetPr>
  <dimension ref="A1:C50"/>
  <sheetViews>
    <sheetView zoomScale="80" zoomScaleNormal="80" workbookViewId="0">
      <selection activeCell="B50" sqref="B50"/>
    </sheetView>
  </sheetViews>
  <sheetFormatPr defaultRowHeight="14.25"/>
  <cols>
    <col min="1" max="1" width="37.42578125" style="22" customWidth="1"/>
    <col min="2" max="2" width="22.85546875" style="23" customWidth="1"/>
    <col min="3" max="3" width="25.28515625" style="20" customWidth="1"/>
    <col min="4" max="16384" width="9.140625" style="20"/>
  </cols>
  <sheetData>
    <row r="1" spans="1:3" ht="33" customHeight="1">
      <c r="A1" s="298" t="s">
        <v>427</v>
      </c>
      <c r="B1" s="299"/>
      <c r="C1" s="300"/>
    </row>
    <row r="2" spans="1:3" ht="28.5">
      <c r="A2" s="38" t="s">
        <v>122</v>
      </c>
      <c r="B2" s="39" t="s">
        <v>69</v>
      </c>
      <c r="C2" s="39" t="s">
        <v>72</v>
      </c>
    </row>
    <row r="3" spans="1:3" s="21" customFormat="1" ht="15.75" customHeight="1">
      <c r="A3" s="40" t="s">
        <v>154</v>
      </c>
      <c r="B3" s="41">
        <v>571.64670250000029</v>
      </c>
      <c r="C3" s="42">
        <v>20.864446697354165</v>
      </c>
    </row>
    <row r="4" spans="1:3" s="21" customFormat="1" ht="15.75" customHeight="1">
      <c r="A4" s="43" t="s">
        <v>149</v>
      </c>
      <c r="B4" s="41">
        <v>290.09489499999989</v>
      </c>
      <c r="C4" s="42">
        <v>10.588129779165563</v>
      </c>
    </row>
    <row r="5" spans="1:3" s="21" customFormat="1" ht="15.75" customHeight="1">
      <c r="A5" s="40" t="s">
        <v>148</v>
      </c>
      <c r="B5" s="41">
        <v>263.14253000000002</v>
      </c>
      <c r="C5" s="42">
        <v>9.6043994778259343</v>
      </c>
    </row>
    <row r="6" spans="1:3" s="21" customFormat="1" ht="15.75" customHeight="1">
      <c r="A6" s="40" t="s">
        <v>150</v>
      </c>
      <c r="B6" s="41">
        <v>236.70430250000001</v>
      </c>
      <c r="C6" s="42">
        <v>8.6394346034833358</v>
      </c>
    </row>
    <row r="7" spans="1:3" s="21" customFormat="1" ht="15.75" customHeight="1">
      <c r="A7" s="43" t="s">
        <v>139</v>
      </c>
      <c r="B7" s="41">
        <v>173.50960249999997</v>
      </c>
      <c r="C7" s="42">
        <v>6.3329007882108028</v>
      </c>
    </row>
    <row r="8" spans="1:3" s="21" customFormat="1" ht="15.75" customHeight="1">
      <c r="A8" s="40" t="s">
        <v>145</v>
      </c>
      <c r="B8" s="41">
        <v>173.50256250000004</v>
      </c>
      <c r="C8" s="42">
        <v>6.3326438363135811</v>
      </c>
    </row>
    <row r="9" spans="1:3" s="21" customFormat="1" ht="15.75" customHeight="1">
      <c r="A9" s="43" t="s">
        <v>155</v>
      </c>
      <c r="B9" s="41">
        <v>153.08679749999999</v>
      </c>
      <c r="C9" s="42">
        <v>5.5874919115927177</v>
      </c>
    </row>
    <row r="10" spans="1:3" s="21" customFormat="1" ht="15.75" customHeight="1">
      <c r="A10" s="43" t="s">
        <v>141</v>
      </c>
      <c r="B10" s="41">
        <v>152.30203249999997</v>
      </c>
      <c r="C10" s="42">
        <v>5.5588488923277737</v>
      </c>
    </row>
    <row r="11" spans="1:3" s="21" customFormat="1" ht="15.75" customHeight="1">
      <c r="A11" s="107" t="s">
        <v>151</v>
      </c>
      <c r="B11" s="41">
        <v>105.98610749999999</v>
      </c>
      <c r="C11" s="42">
        <v>3.8683709377188213</v>
      </c>
    </row>
    <row r="12" spans="1:3" s="21" customFormat="1" ht="15.75" customHeight="1">
      <c r="A12" s="107" t="s">
        <v>156</v>
      </c>
      <c r="B12" s="41">
        <v>89.135924999999986</v>
      </c>
      <c r="C12" s="42">
        <v>3.2533586703963486</v>
      </c>
    </row>
    <row r="13" spans="1:3" s="21" customFormat="1" ht="15.75" customHeight="1">
      <c r="A13" s="107" t="s">
        <v>138</v>
      </c>
      <c r="B13" s="41">
        <v>87.633042500000002</v>
      </c>
      <c r="C13" s="42">
        <v>3.1985051889076912</v>
      </c>
    </row>
    <row r="14" spans="1:3" s="21" customFormat="1" ht="15.75" customHeight="1">
      <c r="A14" s="107" t="s">
        <v>137</v>
      </c>
      <c r="B14" s="41">
        <v>82.367614999999986</v>
      </c>
      <c r="C14" s="42">
        <v>3.0063231454670869</v>
      </c>
    </row>
    <row r="15" spans="1:3" s="21" customFormat="1" ht="15.75" customHeight="1">
      <c r="A15" s="107" t="s">
        <v>146</v>
      </c>
      <c r="B15" s="41">
        <v>73.020920000000004</v>
      </c>
      <c r="C15" s="42">
        <v>2.6651795356621721</v>
      </c>
    </row>
    <row r="16" spans="1:3" s="21" customFormat="1" ht="15.75" customHeight="1">
      <c r="A16" s="43" t="s">
        <v>5</v>
      </c>
      <c r="B16" s="41">
        <v>40.065932500000009</v>
      </c>
      <c r="C16" s="42">
        <v>1.4623604218657058</v>
      </c>
    </row>
    <row r="17" spans="1:3" s="21" customFormat="1" ht="15.75" customHeight="1">
      <c r="A17" s="43" t="s">
        <v>140</v>
      </c>
      <c r="B17" s="41">
        <v>33.928312499999997</v>
      </c>
      <c r="C17" s="42">
        <v>1.2383443560359286</v>
      </c>
    </row>
    <row r="18" spans="1:3" s="21" customFormat="1" ht="15.75" customHeight="1">
      <c r="A18" s="40" t="s">
        <v>161</v>
      </c>
      <c r="B18" s="41">
        <v>31.918314999999989</v>
      </c>
      <c r="C18" s="42">
        <v>1.1649817607175987</v>
      </c>
    </row>
    <row r="19" spans="1:3" s="21" customFormat="1" ht="15.75" customHeight="1">
      <c r="A19" s="43" t="s">
        <v>158</v>
      </c>
      <c r="B19" s="41">
        <v>26.083275000000004</v>
      </c>
      <c r="C19" s="42">
        <v>0.95200951662960087</v>
      </c>
    </row>
    <row r="20" spans="1:3" s="21" customFormat="1" ht="15.75" customHeight="1">
      <c r="A20" s="40" t="s">
        <v>147</v>
      </c>
      <c r="B20" s="41">
        <v>21.672115000000005</v>
      </c>
      <c r="C20" s="42">
        <v>0.7910072537091728</v>
      </c>
    </row>
    <row r="21" spans="1:3" s="21" customFormat="1" ht="15.75" customHeight="1">
      <c r="A21" s="40" t="s">
        <v>142</v>
      </c>
      <c r="B21" s="41">
        <v>19.723419999999997</v>
      </c>
      <c r="C21" s="42">
        <v>0.71988212908396654</v>
      </c>
    </row>
    <row r="22" spans="1:3" s="21" customFormat="1" ht="15.75" customHeight="1">
      <c r="A22" s="40" t="s">
        <v>321</v>
      </c>
      <c r="B22" s="41">
        <v>18.194015000000004</v>
      </c>
      <c r="C22" s="42">
        <v>0.66406060687171031</v>
      </c>
    </row>
    <row r="23" spans="1:3" s="21" customFormat="1" ht="15.75" customHeight="1">
      <c r="A23" s="40" t="s">
        <v>247</v>
      </c>
      <c r="B23" s="41">
        <v>17.408182500000002</v>
      </c>
      <c r="C23" s="42">
        <v>0.63537862508541876</v>
      </c>
    </row>
    <row r="24" spans="1:3" s="21" customFormat="1" ht="15.75" customHeight="1">
      <c r="A24" s="40" t="s">
        <v>157</v>
      </c>
      <c r="B24" s="41">
        <v>15.037367499999997</v>
      </c>
      <c r="C24" s="42">
        <v>0.54884660630448678</v>
      </c>
    </row>
    <row r="25" spans="1:3" s="21" customFormat="1" ht="15.75" customHeight="1">
      <c r="A25" s="40" t="s">
        <v>12</v>
      </c>
      <c r="B25" s="41">
        <v>14.319202499999999</v>
      </c>
      <c r="C25" s="42">
        <v>0.52263441038544312</v>
      </c>
    </row>
    <row r="26" spans="1:3" s="21" customFormat="1" ht="15.75" customHeight="1">
      <c r="A26" s="43" t="s">
        <v>3</v>
      </c>
      <c r="B26" s="41">
        <v>10.910735000000001</v>
      </c>
      <c r="C26" s="42">
        <v>0.39822926965358707</v>
      </c>
    </row>
    <row r="27" spans="1:3" s="21" customFormat="1" ht="15.75" customHeight="1">
      <c r="A27" s="138" t="s">
        <v>366</v>
      </c>
      <c r="B27" s="41">
        <v>9.1453124999999993</v>
      </c>
      <c r="C27" s="42">
        <v>0.33379338033861333</v>
      </c>
    </row>
    <row r="28" spans="1:3" s="21" customFormat="1" ht="15.75" customHeight="1">
      <c r="A28" s="138" t="s">
        <v>143</v>
      </c>
      <c r="B28" s="41">
        <v>8.0551800000000018</v>
      </c>
      <c r="C28" s="42">
        <v>0.29400479879019903</v>
      </c>
    </row>
    <row r="29" spans="1:3" s="21" customFormat="1" ht="15.75" customHeight="1">
      <c r="A29" s="138" t="s">
        <v>163</v>
      </c>
      <c r="B29" s="41">
        <v>4.3717525000000013</v>
      </c>
      <c r="C29" s="42">
        <v>0.15956393452698137</v>
      </c>
    </row>
    <row r="30" spans="1:3" s="21" customFormat="1" ht="15.75" customHeight="1">
      <c r="A30" s="138" t="s">
        <v>8</v>
      </c>
      <c r="B30" s="41">
        <v>3.1052400000000002</v>
      </c>
      <c r="C30" s="42">
        <v>0.11333768598532591</v>
      </c>
    </row>
    <row r="31" spans="1:3" s="21" customFormat="1" ht="15.75" customHeight="1">
      <c r="A31" s="138" t="s">
        <v>160</v>
      </c>
      <c r="B31" s="41">
        <v>2.9476250000000008</v>
      </c>
      <c r="C31" s="42">
        <v>0.10758491989427429</v>
      </c>
    </row>
    <row r="32" spans="1:3" s="21" customFormat="1" ht="15.75" customHeight="1">
      <c r="A32" s="138" t="s">
        <v>166</v>
      </c>
      <c r="B32" s="41">
        <v>1.9612050000000001</v>
      </c>
      <c r="C32" s="42">
        <v>7.1581725226665602E-2</v>
      </c>
    </row>
    <row r="33" spans="1:3" s="21" customFormat="1" ht="15.75" customHeight="1">
      <c r="A33" s="138" t="s">
        <v>99</v>
      </c>
      <c r="B33" s="41">
        <v>1.8519025</v>
      </c>
      <c r="C33" s="42">
        <v>6.759230977974004E-2</v>
      </c>
    </row>
    <row r="34" spans="1:3" s="21" customFormat="1" ht="15.75" customHeight="1">
      <c r="A34" s="138" t="s">
        <v>153</v>
      </c>
      <c r="B34" s="41">
        <v>1.397125</v>
      </c>
      <c r="C34" s="42">
        <v>5.0993454461570907E-2</v>
      </c>
    </row>
    <row r="35" spans="1:3" s="21" customFormat="1" ht="15.75" customHeight="1">
      <c r="A35" s="138" t="s">
        <v>162</v>
      </c>
      <c r="B35" s="41">
        <v>1.00892</v>
      </c>
      <c r="C35" s="42">
        <v>3.6824418770953292E-2</v>
      </c>
    </row>
    <row r="36" spans="1:3" s="21" customFormat="1" ht="15.75" customHeight="1">
      <c r="A36" s="138" t="s">
        <v>168</v>
      </c>
      <c r="B36" s="41">
        <v>0.87423500000000021</v>
      </c>
      <c r="C36" s="42">
        <v>3.1908571288332438E-2</v>
      </c>
    </row>
    <row r="37" spans="1:3" s="21" customFormat="1" ht="15.75" customHeight="1">
      <c r="A37" s="138" t="s">
        <v>159</v>
      </c>
      <c r="B37" s="41">
        <v>0.820295</v>
      </c>
      <c r="C37" s="42">
        <v>2.9939823371247599E-2</v>
      </c>
    </row>
    <row r="38" spans="1:3" s="21" customFormat="1" ht="15.75" customHeight="1">
      <c r="A38" s="138" t="s">
        <v>179</v>
      </c>
      <c r="B38" s="41">
        <v>0.75202500000000005</v>
      </c>
      <c r="C38" s="42">
        <v>2.7448046947454854E-2</v>
      </c>
    </row>
    <row r="39" spans="1:3" s="21" customFormat="1" ht="15.75" customHeight="1">
      <c r="A39" s="138" t="s">
        <v>207</v>
      </c>
      <c r="B39" s="41">
        <v>0.59965999999999997</v>
      </c>
      <c r="C39" s="42">
        <v>2.1886899813850304E-2</v>
      </c>
    </row>
    <row r="40" spans="1:3" s="21" customFormat="1" ht="15.75" customHeight="1">
      <c r="A40" s="138" t="s">
        <v>373</v>
      </c>
      <c r="B40" s="41">
        <v>0.49308750000000001</v>
      </c>
      <c r="C40" s="42">
        <v>1.7997126224797242E-2</v>
      </c>
    </row>
    <row r="41" spans="1:3" s="21" customFormat="1" ht="15.75" customHeight="1">
      <c r="A41" s="138" t="s">
        <v>271</v>
      </c>
      <c r="B41" s="41">
        <v>0.29027999999999998</v>
      </c>
      <c r="C41" s="42">
        <v>1.059488589861666E-2</v>
      </c>
    </row>
    <row r="42" spans="1:3" s="21" customFormat="1" ht="15.75" customHeight="1">
      <c r="A42" s="124" t="s">
        <v>267</v>
      </c>
      <c r="B42" s="41">
        <v>0.28705000000000003</v>
      </c>
      <c r="C42" s="42">
        <v>1.0476994616225413E-2</v>
      </c>
    </row>
    <row r="43" spans="1:3" s="21" customFormat="1" ht="15.75" customHeight="1">
      <c r="A43" s="43" t="s">
        <v>169</v>
      </c>
      <c r="B43" s="41">
        <v>0.17535249999999997</v>
      </c>
      <c r="C43" s="42">
        <v>6.4001644258549597E-3</v>
      </c>
    </row>
    <row r="44" spans="1:3" s="21" customFormat="1" ht="15.75" customHeight="1">
      <c r="A44" s="138" t="s">
        <v>144</v>
      </c>
      <c r="B44" s="41">
        <v>0.14556249999999998</v>
      </c>
      <c r="C44" s="42">
        <v>5.3128637130266899E-3</v>
      </c>
    </row>
    <row r="45" spans="1:3" s="21" customFormat="1" ht="15.75" customHeight="1">
      <c r="A45" s="138" t="s">
        <v>364</v>
      </c>
      <c r="B45" s="41">
        <v>5.935E-2</v>
      </c>
      <c r="C45" s="142">
        <v>2.1662066903779071E-3</v>
      </c>
    </row>
    <row r="46" spans="1:3" s="21" customFormat="1" ht="15.75" customHeight="1">
      <c r="A46" s="132" t="s">
        <v>0</v>
      </c>
      <c r="B46" s="41">
        <v>3.7499999999999999E-2</v>
      </c>
      <c r="C46" s="142">
        <v>1.3687068389076917E-3</v>
      </c>
    </row>
    <row r="47" spans="1:3" s="21" customFormat="1" ht="15.75" customHeight="1">
      <c r="A47" s="138" t="s">
        <v>152</v>
      </c>
      <c r="B47" s="41">
        <v>2.7830000000000001E-2</v>
      </c>
      <c r="C47" s="142">
        <v>1.015762968714695E-3</v>
      </c>
    </row>
    <row r="48" spans="1:3" s="21" customFormat="1" ht="15.75" customHeight="1">
      <c r="A48" s="138" t="s">
        <v>100</v>
      </c>
      <c r="B48" s="41">
        <v>1.2024999999999999E-2</v>
      </c>
      <c r="C48" s="242">
        <v>4.3889865967639983E-4</v>
      </c>
    </row>
    <row r="49" spans="1:3" s="21" customFormat="1" ht="25.5" customHeight="1">
      <c r="A49" s="44" t="s">
        <v>54</v>
      </c>
      <c r="B49" s="45">
        <v>2739.8124224999997</v>
      </c>
      <c r="C49" s="45">
        <v>100.00000000000004</v>
      </c>
    </row>
    <row r="50" spans="1:3" ht="29.25" customHeight="1">
      <c r="A50" s="46" t="s">
        <v>116</v>
      </c>
      <c r="B50" s="45">
        <v>1535.0980325000003</v>
      </c>
      <c r="C50" s="45">
        <v>56.029311346039798</v>
      </c>
    </row>
  </sheetData>
  <mergeCells count="1">
    <mergeCell ref="A1:C1"/>
  </mergeCells>
  <pageMargins left="0.7" right="0.7" top="0.75" bottom="0.75" header="0.3" footer="0.3"/>
  <pageSetup paperSize="9" orientation="portrait" horizont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7030A0"/>
  </sheetPr>
  <dimension ref="A1:C115"/>
  <sheetViews>
    <sheetView zoomScale="87" zoomScaleNormal="87" workbookViewId="0">
      <selection activeCell="C63" sqref="C63"/>
    </sheetView>
  </sheetViews>
  <sheetFormatPr defaultRowHeight="12.75"/>
  <cols>
    <col min="1" max="1" width="6.28515625" style="70" customWidth="1"/>
    <col min="2" max="2" width="38.42578125" style="80" customWidth="1"/>
    <col min="3" max="3" width="29.140625" style="83" customWidth="1"/>
    <col min="4" max="16384" width="9.140625" style="70"/>
  </cols>
  <sheetData>
    <row r="1" spans="1:3" ht="28.9" customHeight="1">
      <c r="A1" s="301" t="s">
        <v>426</v>
      </c>
      <c r="B1" s="302"/>
      <c r="C1" s="302"/>
    </row>
    <row r="2" spans="1:3" ht="24">
      <c r="A2" s="121" t="s">
        <v>174</v>
      </c>
      <c r="B2" s="122" t="s">
        <v>122</v>
      </c>
      <c r="C2" s="121" t="s">
        <v>73</v>
      </c>
    </row>
    <row r="3" spans="1:3" s="73" customFormat="1">
      <c r="A3" s="119">
        <v>1</v>
      </c>
      <c r="B3" s="108" t="s">
        <v>137</v>
      </c>
      <c r="C3" s="120">
        <v>2096.9507125000005</v>
      </c>
    </row>
    <row r="4" spans="1:3" s="73" customFormat="1">
      <c r="A4" s="119">
        <v>2</v>
      </c>
      <c r="B4" s="108" t="s">
        <v>154</v>
      </c>
      <c r="C4" s="120">
        <v>1881.5072474999999</v>
      </c>
    </row>
    <row r="5" spans="1:3" s="73" customFormat="1">
      <c r="A5" s="119">
        <v>3</v>
      </c>
      <c r="B5" s="108" t="s">
        <v>138</v>
      </c>
      <c r="C5" s="120">
        <v>1677.1869999999994</v>
      </c>
    </row>
    <row r="6" spans="1:3" s="73" customFormat="1">
      <c r="A6" s="119">
        <v>4</v>
      </c>
      <c r="B6" s="108" t="s">
        <v>148</v>
      </c>
      <c r="C6" s="120">
        <v>1362.6381825000005</v>
      </c>
    </row>
    <row r="7" spans="1:3" s="73" customFormat="1">
      <c r="A7" s="119">
        <v>5</v>
      </c>
      <c r="B7" s="108" t="s">
        <v>155</v>
      </c>
      <c r="C7" s="120">
        <v>1132.4668750000001</v>
      </c>
    </row>
    <row r="8" spans="1:3" s="73" customFormat="1">
      <c r="A8" s="119">
        <v>6</v>
      </c>
      <c r="B8" s="108" t="s">
        <v>151</v>
      </c>
      <c r="C8" s="120">
        <v>840.9154125</v>
      </c>
    </row>
    <row r="9" spans="1:3" s="73" customFormat="1">
      <c r="A9" s="119">
        <v>7</v>
      </c>
      <c r="B9" s="108" t="s">
        <v>145</v>
      </c>
      <c r="C9" s="120">
        <v>733.52635499999997</v>
      </c>
    </row>
    <row r="10" spans="1:3" s="73" customFormat="1">
      <c r="A10" s="119">
        <v>8</v>
      </c>
      <c r="B10" s="108" t="s">
        <v>150</v>
      </c>
      <c r="C10" s="120">
        <v>641.56286749999992</v>
      </c>
    </row>
    <row r="11" spans="1:3" s="73" customFormat="1">
      <c r="A11" s="119">
        <v>9</v>
      </c>
      <c r="B11" s="108" t="s">
        <v>141</v>
      </c>
      <c r="C11" s="120">
        <v>623.20908499999985</v>
      </c>
    </row>
    <row r="12" spans="1:3" s="73" customFormat="1">
      <c r="A12" s="119">
        <v>10</v>
      </c>
      <c r="B12" s="108" t="s">
        <v>140</v>
      </c>
      <c r="C12" s="120">
        <v>471.60531250000008</v>
      </c>
    </row>
    <row r="13" spans="1:3" s="73" customFormat="1">
      <c r="A13" s="119">
        <v>11</v>
      </c>
      <c r="B13" s="108" t="s">
        <v>139</v>
      </c>
      <c r="C13" s="120">
        <v>394.63425999999998</v>
      </c>
    </row>
    <row r="14" spans="1:3" s="73" customFormat="1">
      <c r="A14" s="119">
        <v>12</v>
      </c>
      <c r="B14" s="108" t="s">
        <v>247</v>
      </c>
      <c r="C14" s="120">
        <v>277.81912999999997</v>
      </c>
    </row>
    <row r="15" spans="1:3" s="73" customFormat="1">
      <c r="A15" s="119">
        <v>13</v>
      </c>
      <c r="B15" s="108" t="s">
        <v>146</v>
      </c>
      <c r="C15" s="120">
        <v>248.66922249999996</v>
      </c>
    </row>
    <row r="16" spans="1:3" s="73" customFormat="1">
      <c r="A16" s="119">
        <v>14</v>
      </c>
      <c r="B16" s="108" t="s">
        <v>321</v>
      </c>
      <c r="C16" s="120">
        <v>162.99053000000001</v>
      </c>
    </row>
    <row r="17" spans="1:3" s="73" customFormat="1">
      <c r="A17" s="119">
        <v>15</v>
      </c>
      <c r="B17" s="108" t="s">
        <v>158</v>
      </c>
      <c r="C17" s="120">
        <v>144.46823999999998</v>
      </c>
    </row>
    <row r="18" spans="1:3" s="73" customFormat="1">
      <c r="A18" s="119">
        <v>16</v>
      </c>
      <c r="B18" s="108" t="s">
        <v>161</v>
      </c>
      <c r="C18" s="120">
        <v>122.85846249999997</v>
      </c>
    </row>
    <row r="19" spans="1:3" s="73" customFormat="1">
      <c r="A19" s="119">
        <v>17</v>
      </c>
      <c r="B19" s="108" t="s">
        <v>3</v>
      </c>
      <c r="C19" s="120">
        <v>72.626955000000009</v>
      </c>
    </row>
    <row r="20" spans="1:3" s="73" customFormat="1">
      <c r="A20" s="119">
        <v>18</v>
      </c>
      <c r="B20" s="108" t="s">
        <v>156</v>
      </c>
      <c r="C20" s="120">
        <v>54.105350000000001</v>
      </c>
    </row>
    <row r="21" spans="1:3" s="73" customFormat="1">
      <c r="A21" s="119">
        <v>19</v>
      </c>
      <c r="B21" s="108" t="s">
        <v>153</v>
      </c>
      <c r="C21" s="120">
        <v>31.814160000000005</v>
      </c>
    </row>
    <row r="22" spans="1:3" s="73" customFormat="1">
      <c r="A22" s="119">
        <v>20</v>
      </c>
      <c r="B22" s="108" t="s">
        <v>366</v>
      </c>
      <c r="C22" s="120">
        <v>27.4580175</v>
      </c>
    </row>
    <row r="23" spans="1:3" s="73" customFormat="1">
      <c r="A23" s="119">
        <v>21</v>
      </c>
      <c r="B23" s="108" t="s">
        <v>189</v>
      </c>
      <c r="C23" s="120">
        <v>0.1075</v>
      </c>
    </row>
    <row r="24" spans="1:3" s="73" customFormat="1">
      <c r="A24" s="119">
        <v>22</v>
      </c>
      <c r="B24" s="108" t="s">
        <v>133</v>
      </c>
      <c r="C24" s="120">
        <v>-0.50176000000000021</v>
      </c>
    </row>
    <row r="25" spans="1:3" s="73" customFormat="1">
      <c r="A25" s="119">
        <v>23</v>
      </c>
      <c r="B25" s="108" t="s">
        <v>176</v>
      </c>
      <c r="C25" s="120">
        <v>-2.0239750000000001</v>
      </c>
    </row>
    <row r="26" spans="1:3" s="73" customFormat="1">
      <c r="A26" s="119">
        <v>24</v>
      </c>
      <c r="B26" s="108" t="s">
        <v>40</v>
      </c>
      <c r="C26" s="120">
        <v>-2.8738124999999997</v>
      </c>
    </row>
    <row r="27" spans="1:3" s="73" customFormat="1">
      <c r="A27" s="119">
        <v>25</v>
      </c>
      <c r="B27" s="108" t="s">
        <v>312</v>
      </c>
      <c r="C27" s="120">
        <v>-2.9508975000000004</v>
      </c>
    </row>
    <row r="28" spans="1:3" s="73" customFormat="1">
      <c r="A28" s="119">
        <v>26</v>
      </c>
      <c r="B28" s="108" t="s">
        <v>373</v>
      </c>
      <c r="C28" s="120">
        <v>-3.1069125</v>
      </c>
    </row>
    <row r="29" spans="1:3" s="73" customFormat="1">
      <c r="A29" s="119">
        <v>27</v>
      </c>
      <c r="B29" s="108" t="s">
        <v>180</v>
      </c>
      <c r="C29" s="120">
        <v>-3.1389500000000012</v>
      </c>
    </row>
    <row r="30" spans="1:3" s="73" customFormat="1">
      <c r="A30" s="119">
        <v>28</v>
      </c>
      <c r="B30" s="108" t="s">
        <v>407</v>
      </c>
      <c r="C30" s="120">
        <v>-3.7531000000000003</v>
      </c>
    </row>
    <row r="31" spans="1:3" s="73" customFormat="1">
      <c r="A31" s="119">
        <v>29</v>
      </c>
      <c r="B31" s="108" t="s">
        <v>405</v>
      </c>
      <c r="C31" s="120">
        <v>-4.0263250000000008</v>
      </c>
    </row>
    <row r="32" spans="1:3" s="73" customFormat="1">
      <c r="A32" s="119">
        <v>30</v>
      </c>
      <c r="B32" s="108" t="s">
        <v>365</v>
      </c>
      <c r="C32" s="120">
        <v>-5.3306400000000007</v>
      </c>
    </row>
    <row r="33" spans="1:3" s="73" customFormat="1">
      <c r="A33" s="119">
        <v>31</v>
      </c>
      <c r="B33" s="108" t="s">
        <v>177</v>
      </c>
      <c r="C33" s="120">
        <v>-6.0796700000000001</v>
      </c>
    </row>
    <row r="34" spans="1:3" s="73" customFormat="1">
      <c r="A34" s="119">
        <v>32</v>
      </c>
      <c r="B34" s="108" t="s">
        <v>125</v>
      </c>
      <c r="C34" s="120">
        <v>-6.1402149999999978</v>
      </c>
    </row>
    <row r="35" spans="1:3" s="73" customFormat="1">
      <c r="A35" s="119">
        <v>33</v>
      </c>
      <c r="B35" s="108" t="s">
        <v>10</v>
      </c>
      <c r="C35" s="120">
        <v>-6.3674999999999997</v>
      </c>
    </row>
    <row r="36" spans="1:3" s="73" customFormat="1">
      <c r="A36" s="119">
        <v>34</v>
      </c>
      <c r="B36" s="108" t="s">
        <v>195</v>
      </c>
      <c r="C36" s="120">
        <v>-8.3000600000000002</v>
      </c>
    </row>
    <row r="37" spans="1:3" s="73" customFormat="1">
      <c r="A37" s="119">
        <v>35</v>
      </c>
      <c r="B37" s="108" t="s">
        <v>206</v>
      </c>
      <c r="C37" s="120">
        <v>-8.7141124999999988</v>
      </c>
    </row>
    <row r="38" spans="1:3" s="73" customFormat="1">
      <c r="A38" s="119">
        <v>36</v>
      </c>
      <c r="B38" s="108" t="s">
        <v>126</v>
      </c>
      <c r="C38" s="120">
        <v>-8.7885075000000015</v>
      </c>
    </row>
    <row r="39" spans="1:3" s="73" customFormat="1">
      <c r="A39" s="119">
        <v>37</v>
      </c>
      <c r="B39" s="108" t="s">
        <v>214</v>
      </c>
      <c r="C39" s="120">
        <v>-11.387954999999998</v>
      </c>
    </row>
    <row r="40" spans="1:3" s="73" customFormat="1">
      <c r="A40" s="119">
        <v>38</v>
      </c>
      <c r="B40" s="108" t="s">
        <v>270</v>
      </c>
      <c r="C40" s="120">
        <v>-11.611500000000001</v>
      </c>
    </row>
    <row r="41" spans="1:3" s="73" customFormat="1">
      <c r="A41" s="119">
        <v>39</v>
      </c>
      <c r="B41" s="108" t="s">
        <v>165</v>
      </c>
      <c r="C41" s="120">
        <v>-11.929605</v>
      </c>
    </row>
    <row r="42" spans="1:3" s="73" customFormat="1">
      <c r="A42" s="119">
        <v>40</v>
      </c>
      <c r="B42" s="108" t="s">
        <v>164</v>
      </c>
      <c r="C42" s="120">
        <v>-12.184395000000002</v>
      </c>
    </row>
    <row r="43" spans="1:3" s="73" customFormat="1">
      <c r="A43" s="119">
        <v>41</v>
      </c>
      <c r="B43" s="108" t="s">
        <v>166</v>
      </c>
      <c r="C43" s="120">
        <v>-13.478660000000005</v>
      </c>
    </row>
    <row r="44" spans="1:3" s="73" customFormat="1">
      <c r="A44" s="119">
        <v>42</v>
      </c>
      <c r="B44" s="108" t="s">
        <v>39</v>
      </c>
      <c r="C44" s="120">
        <v>-13.8884025</v>
      </c>
    </row>
    <row r="45" spans="1:3" s="73" customFormat="1">
      <c r="A45" s="119">
        <v>43</v>
      </c>
      <c r="B45" s="108" t="s">
        <v>6</v>
      </c>
      <c r="C45" s="120">
        <v>-16.010292499999998</v>
      </c>
    </row>
    <row r="46" spans="1:3" s="73" customFormat="1">
      <c r="A46" s="119">
        <v>44</v>
      </c>
      <c r="B46" s="108" t="s">
        <v>98</v>
      </c>
      <c r="C46" s="120">
        <v>-17.907317499999998</v>
      </c>
    </row>
    <row r="47" spans="1:3" s="73" customFormat="1">
      <c r="A47" s="119">
        <v>45</v>
      </c>
      <c r="B47" s="108" t="s">
        <v>171</v>
      </c>
      <c r="C47" s="120">
        <v>-18.6152625</v>
      </c>
    </row>
    <row r="48" spans="1:3" s="73" customFormat="1">
      <c r="A48" s="119">
        <v>46</v>
      </c>
      <c r="B48" s="108" t="s">
        <v>286</v>
      </c>
      <c r="C48" s="120">
        <v>-20.467500000000001</v>
      </c>
    </row>
    <row r="49" spans="1:3" s="73" customFormat="1">
      <c r="A49" s="119">
        <v>47</v>
      </c>
      <c r="B49" s="108" t="s">
        <v>20</v>
      </c>
      <c r="C49" s="120">
        <v>-21.368645000000001</v>
      </c>
    </row>
    <row r="50" spans="1:3" s="73" customFormat="1">
      <c r="A50" s="119">
        <v>48</v>
      </c>
      <c r="B50" s="108" t="s">
        <v>5</v>
      </c>
      <c r="C50" s="120">
        <v>-23.854047500000011</v>
      </c>
    </row>
    <row r="51" spans="1:3" s="73" customFormat="1">
      <c r="A51" s="119">
        <v>49</v>
      </c>
      <c r="B51" s="108" t="s">
        <v>131</v>
      </c>
      <c r="C51" s="120">
        <v>-24.24515000000001</v>
      </c>
    </row>
    <row r="52" spans="1:3" s="73" customFormat="1">
      <c r="A52" s="119">
        <v>50</v>
      </c>
      <c r="B52" s="108" t="s">
        <v>192</v>
      </c>
      <c r="C52" s="120">
        <v>-24.677249999999994</v>
      </c>
    </row>
    <row r="53" spans="1:3" s="73" customFormat="1">
      <c r="A53" s="119">
        <v>51</v>
      </c>
      <c r="B53" s="108" t="s">
        <v>386</v>
      </c>
      <c r="C53" s="120">
        <v>-25.341237500000005</v>
      </c>
    </row>
    <row r="54" spans="1:3" s="73" customFormat="1">
      <c r="A54" s="119">
        <v>52</v>
      </c>
      <c r="B54" s="108" t="s">
        <v>361</v>
      </c>
      <c r="C54" s="120">
        <v>-28.306207499999999</v>
      </c>
    </row>
    <row r="55" spans="1:3" s="73" customFormat="1">
      <c r="A55" s="119">
        <v>53</v>
      </c>
      <c r="B55" s="108" t="s">
        <v>364</v>
      </c>
      <c r="C55" s="120">
        <v>-32.660279999999993</v>
      </c>
    </row>
    <row r="56" spans="1:3" s="73" customFormat="1">
      <c r="A56" s="119">
        <v>54</v>
      </c>
      <c r="B56" s="108" t="s">
        <v>271</v>
      </c>
      <c r="C56" s="120">
        <v>-36.839287499999998</v>
      </c>
    </row>
    <row r="57" spans="1:3" s="73" customFormat="1">
      <c r="A57" s="119">
        <v>55</v>
      </c>
      <c r="B57" s="108" t="s">
        <v>162</v>
      </c>
      <c r="C57" s="120">
        <v>-36.952580000000005</v>
      </c>
    </row>
    <row r="58" spans="1:3" s="73" customFormat="1">
      <c r="A58" s="119">
        <v>56</v>
      </c>
      <c r="B58" s="108" t="s">
        <v>285</v>
      </c>
      <c r="C58" s="120">
        <v>-40.910322499999992</v>
      </c>
    </row>
    <row r="59" spans="1:3" s="73" customFormat="1">
      <c r="A59" s="119">
        <v>57</v>
      </c>
      <c r="B59" s="108" t="s">
        <v>387</v>
      </c>
      <c r="C59" s="120">
        <v>-41.655124999999998</v>
      </c>
    </row>
    <row r="60" spans="1:3" s="73" customFormat="1">
      <c r="A60" s="119">
        <v>58</v>
      </c>
      <c r="B60" s="108" t="s">
        <v>159</v>
      </c>
      <c r="C60" s="120">
        <v>-42.075535000000002</v>
      </c>
    </row>
    <row r="61" spans="1:3" s="73" customFormat="1">
      <c r="A61" s="119">
        <v>59</v>
      </c>
      <c r="B61" s="108" t="s">
        <v>108</v>
      </c>
      <c r="C61" s="120">
        <v>-45.731600000000022</v>
      </c>
    </row>
    <row r="62" spans="1:3" s="73" customFormat="1">
      <c r="A62" s="119">
        <v>60</v>
      </c>
      <c r="B62" s="108" t="s">
        <v>152</v>
      </c>
      <c r="C62" s="120">
        <v>-46.86075249999999</v>
      </c>
    </row>
    <row r="63" spans="1:3" s="73" customFormat="1">
      <c r="A63" s="119">
        <v>61</v>
      </c>
      <c r="B63" s="108" t="s">
        <v>175</v>
      </c>
      <c r="C63" s="120">
        <v>-47.434822500000003</v>
      </c>
    </row>
    <row r="64" spans="1:3" s="73" customFormat="1">
      <c r="A64" s="119">
        <v>62</v>
      </c>
      <c r="B64" s="108" t="s">
        <v>129</v>
      </c>
      <c r="C64" s="120">
        <v>-47.510825000000011</v>
      </c>
    </row>
    <row r="65" spans="1:3" s="73" customFormat="1">
      <c r="A65" s="119">
        <v>63</v>
      </c>
      <c r="B65" s="108" t="s">
        <v>16</v>
      </c>
      <c r="C65" s="120">
        <v>-53.662499999999994</v>
      </c>
    </row>
    <row r="66" spans="1:3" s="73" customFormat="1">
      <c r="A66" s="119">
        <v>64</v>
      </c>
      <c r="B66" s="108" t="s">
        <v>168</v>
      </c>
      <c r="C66" s="120">
        <v>-54.324332499999997</v>
      </c>
    </row>
    <row r="67" spans="1:3" s="73" customFormat="1">
      <c r="A67" s="119">
        <v>65</v>
      </c>
      <c r="B67" s="108" t="s">
        <v>144</v>
      </c>
      <c r="C67" s="120">
        <v>-55.072087500000002</v>
      </c>
    </row>
    <row r="68" spans="1:3" s="73" customFormat="1">
      <c r="A68" s="119">
        <v>66</v>
      </c>
      <c r="B68" s="108" t="s">
        <v>186</v>
      </c>
      <c r="C68" s="120">
        <v>-57.206275000000005</v>
      </c>
    </row>
    <row r="69" spans="1:3" s="73" customFormat="1">
      <c r="A69" s="119">
        <v>67</v>
      </c>
      <c r="B69" s="108" t="s">
        <v>101</v>
      </c>
      <c r="C69" s="120">
        <v>-59.68750499999998</v>
      </c>
    </row>
    <row r="70" spans="1:3" s="73" customFormat="1">
      <c r="A70" s="119">
        <v>68</v>
      </c>
      <c r="B70" s="108" t="s">
        <v>298</v>
      </c>
      <c r="C70" s="120">
        <v>-65.213440000000006</v>
      </c>
    </row>
    <row r="71" spans="1:3" s="73" customFormat="1">
      <c r="A71" s="119">
        <v>69</v>
      </c>
      <c r="B71" s="108" t="s">
        <v>207</v>
      </c>
      <c r="C71" s="120">
        <v>-75.248355000000004</v>
      </c>
    </row>
    <row r="72" spans="1:3" s="73" customFormat="1">
      <c r="A72" s="119">
        <v>70</v>
      </c>
      <c r="B72" s="108" t="s">
        <v>169</v>
      </c>
      <c r="C72" s="120">
        <v>-77.247267500000007</v>
      </c>
    </row>
    <row r="73" spans="1:3" s="73" customFormat="1">
      <c r="A73" s="119">
        <v>71</v>
      </c>
      <c r="B73" s="108" t="s">
        <v>173</v>
      </c>
      <c r="C73" s="120">
        <v>-77.524800000000013</v>
      </c>
    </row>
    <row r="74" spans="1:3" s="73" customFormat="1">
      <c r="A74" s="119">
        <v>72</v>
      </c>
      <c r="B74" s="108" t="s">
        <v>132</v>
      </c>
      <c r="C74" s="120">
        <v>-77.639694999999989</v>
      </c>
    </row>
    <row r="75" spans="1:3" s="73" customFormat="1">
      <c r="A75" s="119">
        <v>73</v>
      </c>
      <c r="B75" s="108" t="s">
        <v>280</v>
      </c>
      <c r="C75" s="120">
        <v>-80.547875000000005</v>
      </c>
    </row>
    <row r="76" spans="1:3" s="73" customFormat="1">
      <c r="A76" s="119">
        <v>74</v>
      </c>
      <c r="B76" s="108" t="s">
        <v>160</v>
      </c>
      <c r="C76" s="120">
        <v>-82.086552499999996</v>
      </c>
    </row>
    <row r="77" spans="1:3" s="73" customFormat="1">
      <c r="A77" s="119">
        <v>75</v>
      </c>
      <c r="B77" s="108" t="s">
        <v>357</v>
      </c>
      <c r="C77" s="120">
        <v>-85.250180000000029</v>
      </c>
    </row>
    <row r="78" spans="1:3" s="73" customFormat="1">
      <c r="A78" s="119">
        <v>76</v>
      </c>
      <c r="B78" s="108" t="s">
        <v>149</v>
      </c>
      <c r="C78" s="120">
        <v>-92.81060500000001</v>
      </c>
    </row>
    <row r="79" spans="1:3" s="73" customFormat="1">
      <c r="A79" s="119">
        <v>77</v>
      </c>
      <c r="B79" s="108" t="s">
        <v>0</v>
      </c>
      <c r="C79" s="120">
        <v>-99.63694000000001</v>
      </c>
    </row>
    <row r="80" spans="1:3" s="73" customFormat="1">
      <c r="A80" s="119">
        <v>78</v>
      </c>
      <c r="B80" s="108" t="s">
        <v>2</v>
      </c>
      <c r="C80" s="120">
        <v>-108.89455000000001</v>
      </c>
    </row>
    <row r="81" spans="1:3" s="73" customFormat="1">
      <c r="A81" s="119">
        <v>79</v>
      </c>
      <c r="B81" s="108" t="s">
        <v>99</v>
      </c>
      <c r="C81" s="120">
        <v>-117.28499500000002</v>
      </c>
    </row>
    <row r="82" spans="1:3" s="73" customFormat="1">
      <c r="A82" s="119">
        <v>80</v>
      </c>
      <c r="B82" s="108" t="s">
        <v>9</v>
      </c>
      <c r="C82" s="120">
        <v>-126.83391500000002</v>
      </c>
    </row>
    <row r="83" spans="1:3" s="73" customFormat="1">
      <c r="A83" s="119">
        <v>81</v>
      </c>
      <c r="B83" s="108" t="s">
        <v>163</v>
      </c>
      <c r="C83" s="120">
        <v>-130.45749499999999</v>
      </c>
    </row>
    <row r="84" spans="1:3" s="73" customFormat="1">
      <c r="A84" s="119">
        <v>82</v>
      </c>
      <c r="B84" s="108" t="s">
        <v>134</v>
      </c>
      <c r="C84" s="120">
        <v>-130.53119000000004</v>
      </c>
    </row>
    <row r="85" spans="1:3" s="73" customFormat="1">
      <c r="A85" s="119">
        <v>83</v>
      </c>
      <c r="B85" s="108" t="s">
        <v>127</v>
      </c>
      <c r="C85" s="120">
        <v>-132.6</v>
      </c>
    </row>
    <row r="86" spans="1:3" s="73" customFormat="1">
      <c r="A86" s="119">
        <v>84</v>
      </c>
      <c r="B86" s="108" t="s">
        <v>142</v>
      </c>
      <c r="C86" s="120">
        <v>-135.44266999999999</v>
      </c>
    </row>
    <row r="87" spans="1:3" s="73" customFormat="1">
      <c r="A87" s="119">
        <v>85</v>
      </c>
      <c r="B87" s="108" t="s">
        <v>294</v>
      </c>
      <c r="C87" s="120">
        <v>-144.25624999999999</v>
      </c>
    </row>
    <row r="88" spans="1:3" s="73" customFormat="1">
      <c r="A88" s="119">
        <v>86</v>
      </c>
      <c r="B88" s="108" t="s">
        <v>267</v>
      </c>
      <c r="C88" s="120">
        <v>-149.96445999999997</v>
      </c>
    </row>
    <row r="89" spans="1:3" s="73" customFormat="1">
      <c r="A89" s="119">
        <v>87</v>
      </c>
      <c r="B89" s="108" t="s">
        <v>246</v>
      </c>
      <c r="C89" s="120">
        <v>-152.23399999999998</v>
      </c>
    </row>
    <row r="90" spans="1:3" s="73" customFormat="1">
      <c r="A90" s="119">
        <v>88</v>
      </c>
      <c r="B90" s="108" t="s">
        <v>135</v>
      </c>
      <c r="C90" s="120">
        <v>-153.74294750000004</v>
      </c>
    </row>
    <row r="91" spans="1:3" s="73" customFormat="1">
      <c r="A91" s="119">
        <v>89</v>
      </c>
      <c r="B91" s="108" t="s">
        <v>18</v>
      </c>
      <c r="C91" s="120">
        <v>-167.83200500000001</v>
      </c>
    </row>
    <row r="92" spans="1:3" s="73" customFormat="1">
      <c r="A92" s="119">
        <v>90</v>
      </c>
      <c r="B92" s="108" t="s">
        <v>293</v>
      </c>
      <c r="C92" s="120">
        <v>-168.92325000000002</v>
      </c>
    </row>
    <row r="93" spans="1:3" s="73" customFormat="1">
      <c r="A93" s="119">
        <v>91</v>
      </c>
      <c r="B93" s="108" t="s">
        <v>179</v>
      </c>
      <c r="C93" s="120">
        <v>-179.39595500000001</v>
      </c>
    </row>
    <row r="94" spans="1:3" s="73" customFormat="1">
      <c r="A94" s="119">
        <v>92</v>
      </c>
      <c r="B94" s="108" t="s">
        <v>104</v>
      </c>
      <c r="C94" s="120">
        <v>-213.88370000000006</v>
      </c>
    </row>
    <row r="95" spans="1:3" s="73" customFormat="1">
      <c r="A95" s="119">
        <v>93</v>
      </c>
      <c r="B95" s="108" t="s">
        <v>102</v>
      </c>
      <c r="C95" s="120">
        <v>-228.74775749999989</v>
      </c>
    </row>
    <row r="96" spans="1:3" s="73" customFormat="1">
      <c r="A96" s="119">
        <v>94</v>
      </c>
      <c r="B96" s="108" t="s">
        <v>147</v>
      </c>
      <c r="C96" s="120">
        <v>-232.93106749999987</v>
      </c>
    </row>
    <row r="97" spans="1:3" s="73" customFormat="1">
      <c r="A97" s="119">
        <v>95</v>
      </c>
      <c r="B97" s="108" t="s">
        <v>167</v>
      </c>
      <c r="C97" s="120">
        <v>-245.63726000000005</v>
      </c>
    </row>
    <row r="98" spans="1:3" s="73" customFormat="1">
      <c r="A98" s="119">
        <v>96</v>
      </c>
      <c r="B98" s="108" t="s">
        <v>178</v>
      </c>
      <c r="C98" s="120">
        <v>-256.38991499999992</v>
      </c>
    </row>
    <row r="99" spans="1:3" s="73" customFormat="1">
      <c r="A99" s="119">
        <v>97</v>
      </c>
      <c r="B99" s="108" t="s">
        <v>106</v>
      </c>
      <c r="C99" s="120">
        <v>-259.34669999999988</v>
      </c>
    </row>
    <row r="100" spans="1:3" s="73" customFormat="1">
      <c r="A100" s="119">
        <v>98</v>
      </c>
      <c r="B100" s="108" t="s">
        <v>130</v>
      </c>
      <c r="C100" s="120">
        <v>-270.39642750000002</v>
      </c>
    </row>
    <row r="101" spans="1:3" s="73" customFormat="1">
      <c r="A101" s="119">
        <v>99</v>
      </c>
      <c r="B101" s="108" t="s">
        <v>37</v>
      </c>
      <c r="C101" s="120">
        <v>-301.90251499999999</v>
      </c>
    </row>
    <row r="102" spans="1:3" s="73" customFormat="1">
      <c r="A102" s="119">
        <v>100</v>
      </c>
      <c r="B102" s="108" t="s">
        <v>123</v>
      </c>
      <c r="C102" s="120">
        <v>-345.77863249999996</v>
      </c>
    </row>
    <row r="103" spans="1:3" s="73" customFormat="1">
      <c r="A103" s="119">
        <v>101</v>
      </c>
      <c r="B103" s="108" t="s">
        <v>170</v>
      </c>
      <c r="C103" s="120">
        <v>-347.74912000000006</v>
      </c>
    </row>
    <row r="104" spans="1:3" s="73" customFormat="1">
      <c r="A104" s="119">
        <v>102</v>
      </c>
      <c r="B104" s="108" t="s">
        <v>124</v>
      </c>
      <c r="C104" s="120">
        <v>-357.00806499999993</v>
      </c>
    </row>
    <row r="105" spans="1:3" s="73" customFormat="1">
      <c r="A105" s="119">
        <v>103</v>
      </c>
      <c r="B105" s="108" t="s">
        <v>157</v>
      </c>
      <c r="C105" s="120">
        <v>-412.19190000000009</v>
      </c>
    </row>
    <row r="106" spans="1:3" s="73" customFormat="1">
      <c r="A106" s="119">
        <v>104</v>
      </c>
      <c r="B106" s="108" t="s">
        <v>406</v>
      </c>
      <c r="C106" s="120">
        <v>-435.76361249999997</v>
      </c>
    </row>
    <row r="107" spans="1:3" s="73" customFormat="1">
      <c r="A107" s="119">
        <v>105</v>
      </c>
      <c r="B107" s="108" t="s">
        <v>8</v>
      </c>
      <c r="C107" s="120">
        <v>-467.29591749999997</v>
      </c>
    </row>
    <row r="108" spans="1:3" s="73" customFormat="1">
      <c r="A108" s="119">
        <v>106</v>
      </c>
      <c r="B108" s="108" t="s">
        <v>100</v>
      </c>
      <c r="C108" s="120">
        <v>-545.18565999999987</v>
      </c>
    </row>
    <row r="109" spans="1:3" s="73" customFormat="1">
      <c r="A109" s="119">
        <v>107</v>
      </c>
      <c r="B109" s="108" t="s">
        <v>19</v>
      </c>
      <c r="C109" s="120">
        <v>-684.03223000000003</v>
      </c>
    </row>
    <row r="110" spans="1:3" s="73" customFormat="1">
      <c r="A110" s="119">
        <v>108</v>
      </c>
      <c r="B110" s="108" t="s">
        <v>105</v>
      </c>
      <c r="C110" s="120">
        <v>-758.68929750000041</v>
      </c>
    </row>
    <row r="111" spans="1:3" s="73" customFormat="1">
      <c r="A111" s="119">
        <v>109</v>
      </c>
      <c r="B111" s="108" t="s">
        <v>143</v>
      </c>
      <c r="C111" s="120">
        <v>-1141.6558724999998</v>
      </c>
    </row>
    <row r="112" spans="1:3" s="73" customFormat="1">
      <c r="A112" s="119">
        <v>110</v>
      </c>
      <c r="B112" s="108" t="s">
        <v>12</v>
      </c>
      <c r="C112" s="120">
        <v>-1616.9821400000001</v>
      </c>
    </row>
    <row r="113" spans="1:3" ht="25.15" customHeight="1">
      <c r="A113" s="303" t="s">
        <v>396</v>
      </c>
      <c r="B113" s="304"/>
      <c r="C113" s="304"/>
    </row>
    <row r="114" spans="1:3">
      <c r="A114" s="305" t="s">
        <v>74</v>
      </c>
      <c r="B114" s="305"/>
      <c r="C114" s="305"/>
    </row>
    <row r="115" spans="1:3">
      <c r="A115" s="73"/>
      <c r="B115" s="73"/>
      <c r="C115" s="89"/>
    </row>
  </sheetData>
  <mergeCells count="3">
    <mergeCell ref="A1:C1"/>
    <mergeCell ref="A113:C113"/>
    <mergeCell ref="A114:C114"/>
  </mergeCells>
  <pageMargins left="0.7" right="0.7" top="0.75" bottom="0.75" header="0.3" footer="0.3"/>
  <pageSetup paperSize="9" orientation="portrait" horizont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1">
    <tabColor rgb="FF7030A0"/>
    <pageSetUpPr fitToPage="1"/>
  </sheetPr>
  <dimension ref="A1:L17"/>
  <sheetViews>
    <sheetView zoomScale="82" zoomScaleNormal="82" workbookViewId="0">
      <selection activeCell="J9" sqref="J9"/>
    </sheetView>
  </sheetViews>
  <sheetFormatPr defaultColWidth="9.140625" defaultRowHeight="18" customHeight="1"/>
  <cols>
    <col min="1" max="1" width="6" style="24" customWidth="1"/>
    <col min="2" max="2" width="48.42578125" style="24" customWidth="1"/>
    <col min="3" max="3" width="10.42578125" style="26" customWidth="1"/>
    <col min="4" max="4" width="9.28515625" style="26" customWidth="1"/>
    <col min="5" max="5" width="9.140625" style="26" customWidth="1"/>
    <col min="6" max="6" width="9.5703125" style="26" customWidth="1"/>
    <col min="7" max="7" width="10.28515625" style="26" customWidth="1"/>
    <col min="8" max="8" width="10" style="26" customWidth="1"/>
    <col min="9" max="9" width="15.5703125" style="26" customWidth="1"/>
    <col min="10" max="10" width="10.28515625" style="26" customWidth="1"/>
    <col min="11" max="11" width="11.140625" style="26" customWidth="1"/>
    <col min="12" max="12" width="10.7109375" style="26" customWidth="1"/>
    <col min="13" max="16384" width="9.140625" style="24"/>
  </cols>
  <sheetData>
    <row r="1" spans="1:12" ht="14.25" customHeight="1">
      <c r="A1" s="311" t="s">
        <v>445</v>
      </c>
      <c r="B1" s="311"/>
      <c r="C1" s="311"/>
      <c r="D1" s="311"/>
      <c r="E1" s="311"/>
      <c r="F1" s="311"/>
      <c r="G1" s="311"/>
      <c r="H1" s="311"/>
      <c r="I1" s="311"/>
      <c r="J1" s="311"/>
      <c r="K1" s="311"/>
      <c r="L1" s="311"/>
    </row>
    <row r="2" spans="1:12" ht="33.75" customHeight="1">
      <c r="A2" s="318"/>
      <c r="B2" s="318" t="s">
        <v>75</v>
      </c>
      <c r="C2" s="308" t="s">
        <v>258</v>
      </c>
      <c r="D2" s="309"/>
      <c r="E2" s="310"/>
      <c r="F2" s="308" t="s">
        <v>292</v>
      </c>
      <c r="G2" s="309"/>
      <c r="H2" s="310"/>
      <c r="I2" s="148" t="s">
        <v>389</v>
      </c>
      <c r="J2" s="308" t="s">
        <v>259</v>
      </c>
      <c r="K2" s="309"/>
      <c r="L2" s="310"/>
    </row>
    <row r="3" spans="1:12" ht="21.75" customHeight="1">
      <c r="A3" s="319"/>
      <c r="B3" s="319"/>
      <c r="C3" s="69" t="s">
        <v>7</v>
      </c>
      <c r="D3" s="69" t="s">
        <v>15</v>
      </c>
      <c r="E3" s="139" t="s">
        <v>323</v>
      </c>
      <c r="F3" s="99" t="s">
        <v>7</v>
      </c>
      <c r="G3" s="99" t="s">
        <v>15</v>
      </c>
      <c r="H3" s="139" t="s">
        <v>323</v>
      </c>
      <c r="I3" s="149" t="s">
        <v>7</v>
      </c>
      <c r="J3" s="69" t="s">
        <v>7</v>
      </c>
      <c r="K3" s="69" t="s">
        <v>15</v>
      </c>
      <c r="L3" s="139" t="s">
        <v>323</v>
      </c>
    </row>
    <row r="4" spans="1:12" ht="18" customHeight="1">
      <c r="A4" s="60" t="s">
        <v>76</v>
      </c>
      <c r="B4" s="61" t="s">
        <v>220</v>
      </c>
      <c r="C4" s="178">
        <v>3881.4069849999996</v>
      </c>
      <c r="D4" s="178">
        <v>16.335049999999995</v>
      </c>
      <c r="E4" s="178">
        <v>0.26807999999999987</v>
      </c>
      <c r="F4" s="178">
        <v>162.70616250000003</v>
      </c>
      <c r="G4" s="178">
        <v>0</v>
      </c>
      <c r="H4" s="178">
        <v>0</v>
      </c>
      <c r="I4" s="178">
        <v>4.2326749999999977</v>
      </c>
      <c r="J4" s="178">
        <v>2738.6710574999997</v>
      </c>
      <c r="K4" s="178">
        <v>0.63334999999999997</v>
      </c>
      <c r="L4" s="178">
        <v>1.1283999999999998</v>
      </c>
    </row>
    <row r="5" spans="1:12" ht="26.25" customHeight="1">
      <c r="A5" s="60" t="s">
        <v>77</v>
      </c>
      <c r="B5" s="61" t="s">
        <v>78</v>
      </c>
      <c r="C5" s="178">
        <v>3881.4069849999996</v>
      </c>
      <c r="D5" s="178">
        <v>16.335049999999995</v>
      </c>
      <c r="E5" s="178">
        <v>0.26819999999999999</v>
      </c>
      <c r="F5" s="178">
        <v>162.7061625</v>
      </c>
      <c r="G5" s="178">
        <v>0</v>
      </c>
      <c r="H5" s="178">
        <v>0</v>
      </c>
      <c r="I5" s="178">
        <v>4.2326749999999977</v>
      </c>
      <c r="J5" s="178">
        <v>2738.0506725</v>
      </c>
      <c r="K5" s="178">
        <v>0.63334999999999997</v>
      </c>
      <c r="L5" s="178">
        <v>1.1283999999999998</v>
      </c>
    </row>
    <row r="6" spans="1:12" ht="46.5" customHeight="1">
      <c r="A6" s="60" t="s">
        <v>79</v>
      </c>
      <c r="B6" s="67" t="s">
        <v>257</v>
      </c>
      <c r="C6" s="187">
        <v>0</v>
      </c>
      <c r="D6" s="188">
        <v>0</v>
      </c>
      <c r="E6" s="188">
        <v>0</v>
      </c>
      <c r="F6" s="188">
        <v>0</v>
      </c>
      <c r="G6" s="188">
        <v>0</v>
      </c>
      <c r="H6" s="188">
        <v>0</v>
      </c>
      <c r="I6" s="187">
        <v>0</v>
      </c>
      <c r="J6" s="188">
        <v>0.62038499999971464</v>
      </c>
      <c r="K6" s="178">
        <v>0</v>
      </c>
      <c r="L6" s="178">
        <v>0</v>
      </c>
    </row>
    <row r="7" spans="1:12" ht="45">
      <c r="A7" s="60" t="s">
        <v>80</v>
      </c>
      <c r="B7" s="62" t="s">
        <v>256</v>
      </c>
      <c r="C7" s="187">
        <v>0</v>
      </c>
      <c r="D7" s="187">
        <v>0</v>
      </c>
      <c r="E7" s="187">
        <v>0</v>
      </c>
      <c r="F7" s="187">
        <v>0</v>
      </c>
      <c r="G7" s="187">
        <v>0</v>
      </c>
      <c r="H7" s="187">
        <v>0</v>
      </c>
      <c r="I7" s="187">
        <v>0</v>
      </c>
      <c r="J7" s="187">
        <v>0</v>
      </c>
      <c r="K7" s="178">
        <v>0</v>
      </c>
      <c r="L7" s="178">
        <v>0</v>
      </c>
    </row>
    <row r="8" spans="1:12" ht="30">
      <c r="A8" s="60" t="s">
        <v>82</v>
      </c>
      <c r="B8" s="63" t="s">
        <v>81</v>
      </c>
      <c r="C8" s="189">
        <v>0</v>
      </c>
      <c r="D8" s="189">
        <v>0</v>
      </c>
      <c r="E8" s="189">
        <v>0</v>
      </c>
      <c r="F8" s="189">
        <v>0</v>
      </c>
      <c r="G8" s="189">
        <v>0</v>
      </c>
      <c r="H8" s="189">
        <v>0</v>
      </c>
      <c r="I8" s="189">
        <v>0</v>
      </c>
      <c r="J8" s="189">
        <v>2.2652775268528746E-4</v>
      </c>
      <c r="K8" s="189">
        <v>0</v>
      </c>
      <c r="L8" s="189">
        <v>0</v>
      </c>
    </row>
    <row r="9" spans="1:12" ht="45">
      <c r="A9" s="60" t="s">
        <v>84</v>
      </c>
      <c r="B9" s="61" t="s">
        <v>83</v>
      </c>
      <c r="C9" s="190">
        <v>0</v>
      </c>
      <c r="D9" s="190">
        <v>0</v>
      </c>
      <c r="E9" s="190">
        <v>0</v>
      </c>
      <c r="F9" s="190">
        <v>0</v>
      </c>
      <c r="G9" s="190">
        <v>0</v>
      </c>
      <c r="H9" s="190">
        <v>0</v>
      </c>
      <c r="I9" s="191">
        <v>0</v>
      </c>
      <c r="J9" s="189">
        <v>1.6801075268817205E-3</v>
      </c>
      <c r="K9" s="189">
        <v>0</v>
      </c>
      <c r="L9" s="190">
        <v>0</v>
      </c>
    </row>
    <row r="10" spans="1:12" ht="18" customHeight="1">
      <c r="A10" s="60" t="s">
        <v>213</v>
      </c>
      <c r="B10" s="312" t="s">
        <v>85</v>
      </c>
      <c r="C10" s="313"/>
      <c r="D10" s="313"/>
      <c r="E10" s="313"/>
      <c r="F10" s="313"/>
      <c r="G10" s="313"/>
      <c r="H10" s="313"/>
      <c r="I10" s="313"/>
      <c r="J10" s="313"/>
      <c r="K10" s="313"/>
      <c r="L10" s="314"/>
    </row>
    <row r="11" spans="1:12" ht="21" customHeight="1">
      <c r="A11" s="64"/>
      <c r="B11" s="63" t="s">
        <v>86</v>
      </c>
      <c r="C11" s="191">
        <v>0</v>
      </c>
      <c r="D11" s="190">
        <v>0</v>
      </c>
      <c r="E11" s="190">
        <v>0</v>
      </c>
      <c r="F11" s="191">
        <v>0</v>
      </c>
      <c r="G11" s="191">
        <v>0</v>
      </c>
      <c r="H11" s="190">
        <v>0</v>
      </c>
      <c r="I11" s="190">
        <v>0</v>
      </c>
      <c r="J11" s="190">
        <v>0.2</v>
      </c>
      <c r="K11" s="190">
        <v>0</v>
      </c>
      <c r="L11" s="190">
        <v>0</v>
      </c>
    </row>
    <row r="12" spans="1:12" ht="18" customHeight="1">
      <c r="A12" s="64"/>
      <c r="B12" s="61" t="s">
        <v>87</v>
      </c>
      <c r="C12" s="190">
        <v>0</v>
      </c>
      <c r="D12" s="190">
        <v>0</v>
      </c>
      <c r="E12" s="190">
        <v>0</v>
      </c>
      <c r="F12" s="190">
        <v>0</v>
      </c>
      <c r="G12" s="190">
        <v>0</v>
      </c>
      <c r="H12" s="190">
        <v>0</v>
      </c>
      <c r="I12" s="190">
        <v>0</v>
      </c>
      <c r="J12" s="190">
        <v>0.4</v>
      </c>
      <c r="K12" s="190">
        <v>0</v>
      </c>
      <c r="L12" s="190">
        <v>0</v>
      </c>
    </row>
    <row r="13" spans="1:12" ht="18" customHeight="1">
      <c r="A13" s="64"/>
      <c r="B13" s="61" t="s">
        <v>88</v>
      </c>
      <c r="C13" s="190">
        <v>0</v>
      </c>
      <c r="D13" s="190">
        <v>0</v>
      </c>
      <c r="E13" s="190">
        <v>0</v>
      </c>
      <c r="F13" s="190">
        <v>0</v>
      </c>
      <c r="G13" s="190">
        <v>0</v>
      </c>
      <c r="H13" s="190">
        <v>0</v>
      </c>
      <c r="I13" s="190">
        <v>0</v>
      </c>
      <c r="J13" s="190">
        <v>0.4</v>
      </c>
      <c r="K13" s="190">
        <v>0</v>
      </c>
      <c r="L13" s="190">
        <v>0</v>
      </c>
    </row>
    <row r="14" spans="1:12" ht="18" customHeight="1">
      <c r="A14" s="64"/>
      <c r="B14" s="61" t="s">
        <v>89</v>
      </c>
      <c r="C14" s="190">
        <v>0</v>
      </c>
      <c r="D14" s="190">
        <v>0</v>
      </c>
      <c r="E14" s="190">
        <v>0</v>
      </c>
      <c r="F14" s="190">
        <v>0</v>
      </c>
      <c r="G14" s="190">
        <v>0</v>
      </c>
      <c r="H14" s="190">
        <v>0</v>
      </c>
      <c r="I14" s="190">
        <v>0</v>
      </c>
      <c r="J14" s="190">
        <v>0</v>
      </c>
      <c r="K14" s="190">
        <v>0</v>
      </c>
      <c r="L14" s="190">
        <v>0</v>
      </c>
    </row>
    <row r="15" spans="1:12" s="97" customFormat="1" ht="18" customHeight="1">
      <c r="A15" s="315" t="s">
        <v>322</v>
      </c>
      <c r="B15" s="316"/>
      <c r="C15" s="316"/>
      <c r="D15" s="316"/>
      <c r="E15" s="316"/>
      <c r="F15" s="316"/>
      <c r="G15" s="316"/>
      <c r="H15" s="316"/>
      <c r="I15" s="316"/>
      <c r="J15" s="316"/>
      <c r="K15" s="316"/>
      <c r="L15" s="317"/>
    </row>
    <row r="16" spans="1:12" ht="14.25">
      <c r="A16" s="306" t="s">
        <v>334</v>
      </c>
      <c r="B16" s="307"/>
      <c r="C16" s="307"/>
      <c r="D16" s="307"/>
      <c r="E16" s="307"/>
      <c r="F16" s="307"/>
      <c r="G16" s="307"/>
      <c r="H16" s="307"/>
      <c r="I16" s="307"/>
      <c r="J16" s="307"/>
      <c r="K16" s="307"/>
      <c r="L16" s="140"/>
    </row>
    <row r="17" spans="1:12" ht="14.25">
      <c r="A17" s="25"/>
      <c r="B17" s="25"/>
      <c r="C17" s="25"/>
      <c r="D17" s="25"/>
      <c r="E17" s="25"/>
      <c r="F17" s="25"/>
      <c r="G17" s="25"/>
      <c r="H17" s="25"/>
      <c r="I17" s="25"/>
      <c r="J17" s="25"/>
      <c r="K17" s="25"/>
      <c r="L17" s="25"/>
    </row>
  </sheetData>
  <mergeCells count="9">
    <mergeCell ref="A16:K16"/>
    <mergeCell ref="C2:E2"/>
    <mergeCell ref="F2:H2"/>
    <mergeCell ref="J2:L2"/>
    <mergeCell ref="A1:L1"/>
    <mergeCell ref="B10:L10"/>
    <mergeCell ref="A15:L15"/>
    <mergeCell ref="A2:A3"/>
    <mergeCell ref="B2:B3"/>
  </mergeCells>
  <pageMargins left="0.7" right="0.7" top="0.75" bottom="0.7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7030A0"/>
  </sheetPr>
  <dimension ref="A1:N40"/>
  <sheetViews>
    <sheetView zoomScale="85" zoomScaleNormal="85" workbookViewId="0">
      <pane xSplit="1" ySplit="3" topLeftCell="B4" activePane="bottomRight" state="frozen"/>
      <selection pane="topRight" activeCell="B1" sqref="B1"/>
      <selection pane="bottomLeft" activeCell="A4" sqref="A4"/>
      <selection pane="bottomRight" activeCell="A39" sqref="A39:N39"/>
    </sheetView>
  </sheetViews>
  <sheetFormatPr defaultColWidth="9.140625" defaultRowHeight="12.75"/>
  <cols>
    <col min="1" max="1" width="11.28515625" style="3" bestFit="1" customWidth="1"/>
    <col min="2" max="2" width="11.28515625" style="7" customWidth="1"/>
    <col min="3" max="3" width="9.85546875" style="7" customWidth="1"/>
    <col min="4" max="4" width="9.5703125" style="3" customWidth="1"/>
    <col min="5" max="9" width="10.42578125" style="3" customWidth="1"/>
    <col min="10" max="10" width="11.85546875" style="3" customWidth="1"/>
    <col min="11" max="11" width="10.85546875" style="3" customWidth="1"/>
    <col min="12" max="13" width="10.5703125" style="3" customWidth="1"/>
    <col min="14" max="14" width="17.5703125" style="7" customWidth="1"/>
    <col min="15" max="16384" width="9.140625" style="3"/>
  </cols>
  <sheetData>
    <row r="1" spans="1:14">
      <c r="A1" s="324" t="s">
        <v>425</v>
      </c>
      <c r="B1" s="325"/>
      <c r="C1" s="325"/>
      <c r="D1" s="325"/>
      <c r="E1" s="325"/>
      <c r="F1" s="325"/>
      <c r="G1" s="325"/>
      <c r="H1" s="325"/>
      <c r="I1" s="325"/>
      <c r="J1" s="325"/>
      <c r="K1" s="325"/>
      <c r="L1" s="325"/>
      <c r="M1" s="325"/>
      <c r="N1" s="326"/>
    </row>
    <row r="2" spans="1:14" ht="38.25">
      <c r="A2" s="327" t="s">
        <v>21</v>
      </c>
      <c r="B2" s="329" t="s">
        <v>22</v>
      </c>
      <c r="C2" s="330"/>
      <c r="D2" s="329" t="s">
        <v>260</v>
      </c>
      <c r="E2" s="331"/>
      <c r="F2" s="330"/>
      <c r="G2" s="329" t="s">
        <v>287</v>
      </c>
      <c r="H2" s="331"/>
      <c r="I2" s="330"/>
      <c r="J2" s="146" t="s">
        <v>374</v>
      </c>
      <c r="K2" s="329" t="s">
        <v>261</v>
      </c>
      <c r="L2" s="331"/>
      <c r="M2" s="330"/>
      <c r="N2" s="327" t="s">
        <v>457</v>
      </c>
    </row>
    <row r="3" spans="1:14" ht="38.25">
      <c r="A3" s="328"/>
      <c r="B3" s="68" t="s">
        <v>23</v>
      </c>
      <c r="C3" s="68" t="s">
        <v>24</v>
      </c>
      <c r="D3" s="68" t="s">
        <v>7</v>
      </c>
      <c r="E3" s="68" t="s">
        <v>15</v>
      </c>
      <c r="F3" s="68" t="s">
        <v>323</v>
      </c>
      <c r="G3" s="68" t="s">
        <v>7</v>
      </c>
      <c r="H3" s="68" t="s">
        <v>15</v>
      </c>
      <c r="I3" s="68" t="s">
        <v>323</v>
      </c>
      <c r="J3" s="68" t="s">
        <v>7</v>
      </c>
      <c r="K3" s="68" t="s">
        <v>7</v>
      </c>
      <c r="L3" s="68" t="s">
        <v>15</v>
      </c>
      <c r="M3" s="68" t="s">
        <v>323</v>
      </c>
      <c r="N3" s="328"/>
    </row>
    <row r="4" spans="1:14">
      <c r="A4" s="192">
        <v>45139</v>
      </c>
      <c r="B4" s="193">
        <v>198.80009749999999</v>
      </c>
      <c r="C4" s="193">
        <v>116.256265</v>
      </c>
      <c r="D4" s="194">
        <v>145.05289250000001</v>
      </c>
      <c r="E4" s="194">
        <v>0</v>
      </c>
      <c r="F4" s="194">
        <v>0</v>
      </c>
      <c r="G4" s="194">
        <v>6.2378650000000002</v>
      </c>
      <c r="H4" s="194">
        <v>0</v>
      </c>
      <c r="I4" s="194">
        <v>0</v>
      </c>
      <c r="J4" s="194">
        <v>4.3499999999999997E-3</v>
      </c>
      <c r="K4" s="194">
        <v>72.053340000000006</v>
      </c>
      <c r="L4" s="194">
        <v>0</v>
      </c>
      <c r="M4" s="194">
        <v>0</v>
      </c>
      <c r="N4" s="193">
        <v>4061.67</v>
      </c>
    </row>
    <row r="5" spans="1:14">
      <c r="A5" s="192">
        <v>45140</v>
      </c>
      <c r="B5" s="193">
        <v>188.78519750000001</v>
      </c>
      <c r="C5" s="193">
        <v>120.8595775</v>
      </c>
      <c r="D5" s="194">
        <v>120.4024175</v>
      </c>
      <c r="E5" s="194">
        <v>0</v>
      </c>
      <c r="F5" s="194">
        <v>0</v>
      </c>
      <c r="G5" s="194">
        <v>8.4799225000000007</v>
      </c>
      <c r="H5" s="194">
        <v>0</v>
      </c>
      <c r="I5" s="194">
        <v>0</v>
      </c>
      <c r="J5" s="194">
        <v>0</v>
      </c>
      <c r="K5" s="194">
        <v>95.306842500000002</v>
      </c>
      <c r="L5" s="194">
        <v>0</v>
      </c>
      <c r="M5" s="194">
        <v>0</v>
      </c>
      <c r="N5" s="193">
        <v>3959.79</v>
      </c>
    </row>
    <row r="6" spans="1:14">
      <c r="A6" s="192">
        <v>45141</v>
      </c>
      <c r="B6" s="193">
        <v>197.2372575</v>
      </c>
      <c r="C6" s="193">
        <v>118.2797925</v>
      </c>
      <c r="D6" s="194">
        <v>107.467415</v>
      </c>
      <c r="E6" s="194">
        <v>0</v>
      </c>
      <c r="F6" s="194">
        <v>0</v>
      </c>
      <c r="G6" s="194">
        <v>8.9498175</v>
      </c>
      <c r="H6" s="194">
        <v>0</v>
      </c>
      <c r="I6" s="194">
        <v>0</v>
      </c>
      <c r="J6" s="194">
        <v>0</v>
      </c>
      <c r="K6" s="194">
        <v>117.154515</v>
      </c>
      <c r="L6" s="194">
        <v>0</v>
      </c>
      <c r="M6" s="194">
        <v>0</v>
      </c>
      <c r="N6" s="193">
        <v>4036.05</v>
      </c>
    </row>
    <row r="7" spans="1:14">
      <c r="A7" s="192">
        <v>45142</v>
      </c>
      <c r="B7" s="193">
        <v>212.82082249999999</v>
      </c>
      <c r="C7" s="193">
        <v>116.72432000000001</v>
      </c>
      <c r="D7" s="194">
        <v>136.69439249999999</v>
      </c>
      <c r="E7" s="194">
        <v>0</v>
      </c>
      <c r="F7" s="194">
        <v>0</v>
      </c>
      <c r="G7" s="194">
        <v>7.0519075000000004</v>
      </c>
      <c r="H7" s="194">
        <v>0</v>
      </c>
      <c r="I7" s="194">
        <v>0</v>
      </c>
      <c r="J7" s="194">
        <v>0</v>
      </c>
      <c r="K7" s="194">
        <v>102.92558750000001</v>
      </c>
      <c r="L7" s="194">
        <v>0</v>
      </c>
      <c r="M7" s="194">
        <v>0</v>
      </c>
      <c r="N7" s="193">
        <v>4169.6000000000004</v>
      </c>
    </row>
    <row r="8" spans="1:14">
      <c r="A8" s="192">
        <v>45143</v>
      </c>
      <c r="B8" s="193">
        <v>214.93489500000001</v>
      </c>
      <c r="C8" s="193">
        <v>118.41178499999999</v>
      </c>
      <c r="D8" s="194">
        <v>153.66277249999999</v>
      </c>
      <c r="E8" s="194">
        <v>0.47249999999999998</v>
      </c>
      <c r="F8" s="194">
        <v>0</v>
      </c>
      <c r="G8" s="194">
        <v>7.0026975</v>
      </c>
      <c r="H8" s="194">
        <v>0</v>
      </c>
      <c r="I8" s="194">
        <v>0</v>
      </c>
      <c r="J8" s="194">
        <v>1E-4</v>
      </c>
      <c r="K8" s="194">
        <v>85.890924999999996</v>
      </c>
      <c r="L8" s="194">
        <v>0</v>
      </c>
      <c r="M8" s="194">
        <v>0</v>
      </c>
      <c r="N8" s="193">
        <v>4195.5</v>
      </c>
    </row>
    <row r="9" spans="1:14">
      <c r="A9" s="192">
        <v>45144</v>
      </c>
      <c r="B9" s="193">
        <v>219.23023499999999</v>
      </c>
      <c r="C9" s="193">
        <v>117.44163</v>
      </c>
      <c r="D9" s="194">
        <v>123.89886749999999</v>
      </c>
      <c r="E9" s="194">
        <v>0</v>
      </c>
      <c r="F9" s="194">
        <v>0</v>
      </c>
      <c r="G9" s="194">
        <v>8.3245799999999992</v>
      </c>
      <c r="H9" s="194">
        <v>0</v>
      </c>
      <c r="I9" s="194">
        <v>0</v>
      </c>
      <c r="J9" s="194">
        <v>0</v>
      </c>
      <c r="K9" s="194">
        <v>99.204070000000002</v>
      </c>
      <c r="L9" s="194">
        <v>0</v>
      </c>
      <c r="M9" s="194">
        <v>0</v>
      </c>
      <c r="N9" s="193">
        <v>3948.14</v>
      </c>
    </row>
    <row r="10" spans="1:14">
      <c r="A10" s="192">
        <v>45145</v>
      </c>
      <c r="B10" s="193">
        <v>238.89734250000001</v>
      </c>
      <c r="C10" s="193">
        <v>125.10523999999999</v>
      </c>
      <c r="D10" s="194">
        <v>142.36666249999999</v>
      </c>
      <c r="E10" s="194">
        <v>0.2525</v>
      </c>
      <c r="F10" s="194">
        <v>0</v>
      </c>
      <c r="G10" s="194">
        <v>6.7036375000000001</v>
      </c>
      <c r="H10" s="194">
        <v>0</v>
      </c>
      <c r="I10" s="194">
        <v>0</v>
      </c>
      <c r="J10" s="194">
        <v>5.2249999999999996E-3</v>
      </c>
      <c r="K10" s="194">
        <v>99.070497500000002</v>
      </c>
      <c r="L10" s="194">
        <v>0</v>
      </c>
      <c r="M10" s="194">
        <v>0</v>
      </c>
      <c r="N10" s="193">
        <v>4061.28</v>
      </c>
    </row>
    <row r="11" spans="1:14">
      <c r="A11" s="192">
        <v>45146</v>
      </c>
      <c r="B11" s="193">
        <v>246.61682500000001</v>
      </c>
      <c r="C11" s="193">
        <v>120.379355</v>
      </c>
      <c r="D11" s="194">
        <v>140.94790499999999</v>
      </c>
      <c r="E11" s="194">
        <v>0.15</v>
      </c>
      <c r="F11" s="194">
        <v>0</v>
      </c>
      <c r="G11" s="194">
        <v>6.0582099999999999</v>
      </c>
      <c r="H11" s="194">
        <v>0</v>
      </c>
      <c r="I11" s="194">
        <v>0</v>
      </c>
      <c r="J11" s="194">
        <v>1.0525E-2</v>
      </c>
      <c r="K11" s="194">
        <v>99.297574999999995</v>
      </c>
      <c r="L11" s="194">
        <v>0</v>
      </c>
      <c r="M11" s="194">
        <v>0</v>
      </c>
      <c r="N11" s="193">
        <v>4270.9799999999996</v>
      </c>
    </row>
    <row r="12" spans="1:14">
      <c r="A12" s="192">
        <v>45147</v>
      </c>
      <c r="B12" s="193">
        <v>247.95130499999999</v>
      </c>
      <c r="C12" s="193">
        <v>118.8018525</v>
      </c>
      <c r="D12" s="194">
        <v>143.56156999999999</v>
      </c>
      <c r="E12" s="194">
        <v>2.0625</v>
      </c>
      <c r="F12" s="194">
        <v>0</v>
      </c>
      <c r="G12" s="194">
        <v>5.4535225000000001</v>
      </c>
      <c r="H12" s="194">
        <v>0</v>
      </c>
      <c r="I12" s="194">
        <v>0</v>
      </c>
      <c r="J12" s="194">
        <v>1.5049999999999999E-2</v>
      </c>
      <c r="K12" s="194">
        <v>99.135000000000005</v>
      </c>
      <c r="L12" s="194">
        <v>0</v>
      </c>
      <c r="M12" s="194">
        <v>0</v>
      </c>
      <c r="N12" s="193">
        <v>4422.5200000000004</v>
      </c>
    </row>
    <row r="13" spans="1:14">
      <c r="A13" s="192">
        <v>45148</v>
      </c>
      <c r="B13" s="193">
        <v>267.06213250000002</v>
      </c>
      <c r="C13" s="193">
        <v>119.030665</v>
      </c>
      <c r="D13" s="194">
        <v>142.5347525</v>
      </c>
      <c r="E13" s="194">
        <v>3.39</v>
      </c>
      <c r="F13" s="194">
        <v>0</v>
      </c>
      <c r="G13" s="194">
        <v>5.2582475000000004</v>
      </c>
      <c r="H13" s="194">
        <v>0</v>
      </c>
      <c r="I13" s="194">
        <v>0</v>
      </c>
      <c r="J13" s="194">
        <v>1.925E-2</v>
      </c>
      <c r="K13" s="194">
        <v>77.770122499999999</v>
      </c>
      <c r="L13" s="194">
        <v>0</v>
      </c>
      <c r="M13" s="194">
        <v>0</v>
      </c>
      <c r="N13" s="193">
        <v>4541.72</v>
      </c>
    </row>
    <row r="14" spans="1:14">
      <c r="A14" s="192">
        <v>45149</v>
      </c>
      <c r="B14" s="193">
        <v>270.96819499999998</v>
      </c>
      <c r="C14" s="193">
        <v>119.5100875</v>
      </c>
      <c r="D14" s="194">
        <v>145.61492999999999</v>
      </c>
      <c r="E14" s="194">
        <v>0.44374999999999998</v>
      </c>
      <c r="F14" s="194">
        <v>0</v>
      </c>
      <c r="G14" s="194">
        <v>3.7023925000000002</v>
      </c>
      <c r="H14" s="194">
        <v>0</v>
      </c>
      <c r="I14" s="194">
        <v>0</v>
      </c>
      <c r="J14" s="194">
        <v>2.29E-2</v>
      </c>
      <c r="K14" s="194">
        <v>85.733932499999995</v>
      </c>
      <c r="L14" s="194">
        <v>0</v>
      </c>
      <c r="M14" s="194">
        <v>0</v>
      </c>
      <c r="N14" s="193">
        <v>4654.45</v>
      </c>
    </row>
    <row r="15" spans="1:14">
      <c r="A15" s="192">
        <v>45150</v>
      </c>
      <c r="B15" s="193">
        <v>285.20648499999999</v>
      </c>
      <c r="C15" s="193">
        <v>124.946365</v>
      </c>
      <c r="D15" s="194">
        <v>121.57151500000001</v>
      </c>
      <c r="E15" s="194">
        <v>0.22500000000000001</v>
      </c>
      <c r="F15" s="194">
        <v>0</v>
      </c>
      <c r="G15" s="194">
        <v>4.5526</v>
      </c>
      <c r="H15" s="194">
        <v>0</v>
      </c>
      <c r="I15" s="194">
        <v>0</v>
      </c>
      <c r="J15" s="194">
        <v>6.2600000000000003E-2</v>
      </c>
      <c r="K15" s="194">
        <v>85.968845000000002</v>
      </c>
      <c r="L15" s="194">
        <v>0</v>
      </c>
      <c r="M15" s="194">
        <v>0</v>
      </c>
      <c r="N15" s="193">
        <v>4509.08</v>
      </c>
    </row>
    <row r="16" spans="1:14">
      <c r="A16" s="192">
        <v>45151</v>
      </c>
      <c r="B16" s="193">
        <v>236.07469</v>
      </c>
      <c r="C16" s="193">
        <v>125.00406</v>
      </c>
      <c r="D16" s="194">
        <v>129.88025999999999</v>
      </c>
      <c r="E16" s="194">
        <v>0.15625</v>
      </c>
      <c r="F16" s="194">
        <v>0</v>
      </c>
      <c r="G16" s="194">
        <v>5.7950675</v>
      </c>
      <c r="H16" s="194">
        <v>0</v>
      </c>
      <c r="I16" s="194">
        <v>0</v>
      </c>
      <c r="J16" s="194">
        <v>6.4999999999999997E-3</v>
      </c>
      <c r="K16" s="194">
        <v>92.448867500000006</v>
      </c>
      <c r="L16" s="194">
        <v>0</v>
      </c>
      <c r="M16" s="194">
        <v>0</v>
      </c>
      <c r="N16" s="193">
        <v>4343.76</v>
      </c>
    </row>
    <row r="17" spans="1:14">
      <c r="A17" s="192">
        <v>45152</v>
      </c>
      <c r="B17" s="193">
        <v>255.577155</v>
      </c>
      <c r="C17" s="193">
        <v>127.198095</v>
      </c>
      <c r="D17" s="194">
        <v>145.464595</v>
      </c>
      <c r="E17" s="194">
        <v>3.7499999999999999E-2</v>
      </c>
      <c r="F17" s="194">
        <v>0</v>
      </c>
      <c r="G17" s="194">
        <v>4.6907050000000003</v>
      </c>
      <c r="H17" s="194">
        <v>0</v>
      </c>
      <c r="I17" s="194">
        <v>0</v>
      </c>
      <c r="J17" s="194">
        <v>1.6750000000000001E-3</v>
      </c>
      <c r="K17" s="194">
        <v>82.917010000000005</v>
      </c>
      <c r="L17" s="194">
        <v>0</v>
      </c>
      <c r="M17" s="194">
        <v>0</v>
      </c>
      <c r="N17" s="193">
        <v>4527.33</v>
      </c>
    </row>
    <row r="18" spans="1:14">
      <c r="A18" s="192">
        <v>45153</v>
      </c>
      <c r="B18" s="193">
        <v>234.30443249999999</v>
      </c>
      <c r="C18" s="193">
        <v>119.246295</v>
      </c>
      <c r="D18" s="194">
        <v>143.896365</v>
      </c>
      <c r="E18" s="194">
        <v>0.23749999999999999</v>
      </c>
      <c r="F18" s="194">
        <v>0</v>
      </c>
      <c r="G18" s="194">
        <v>5.7607575000000004</v>
      </c>
      <c r="H18" s="194">
        <v>0</v>
      </c>
      <c r="I18" s="194">
        <v>0</v>
      </c>
      <c r="J18" s="194">
        <v>2.2499999999999999E-4</v>
      </c>
      <c r="K18" s="194">
        <v>105.94795000000001</v>
      </c>
      <c r="L18" s="194">
        <v>0</v>
      </c>
      <c r="M18" s="194">
        <v>0</v>
      </c>
      <c r="N18" s="193">
        <v>4495.66</v>
      </c>
    </row>
    <row r="19" spans="1:14">
      <c r="A19" s="192">
        <v>45154</v>
      </c>
      <c r="B19" s="193">
        <v>281.8244325</v>
      </c>
      <c r="C19" s="193">
        <v>116.81659999999999</v>
      </c>
      <c r="D19" s="194">
        <v>139.4891825</v>
      </c>
      <c r="E19" s="194">
        <v>0.95755000000000001</v>
      </c>
      <c r="F19" s="194">
        <v>0</v>
      </c>
      <c r="G19" s="194">
        <v>4.4169974999999999</v>
      </c>
      <c r="H19" s="194">
        <v>0</v>
      </c>
      <c r="I19" s="194">
        <v>0</v>
      </c>
      <c r="J19" s="194">
        <v>3.8E-3</v>
      </c>
      <c r="K19" s="194">
        <v>72.835515000000001</v>
      </c>
      <c r="L19" s="194">
        <v>0</v>
      </c>
      <c r="M19" s="194">
        <v>0</v>
      </c>
      <c r="N19" s="193">
        <v>4648.0600000000004</v>
      </c>
    </row>
    <row r="20" spans="1:14">
      <c r="A20" s="192">
        <v>45155</v>
      </c>
      <c r="B20" s="193">
        <v>292.62858249999999</v>
      </c>
      <c r="C20" s="193">
        <v>116.31901499999999</v>
      </c>
      <c r="D20" s="194">
        <v>126.1348675</v>
      </c>
      <c r="E20" s="194">
        <v>0.39500000000000002</v>
      </c>
      <c r="F20" s="194">
        <v>0</v>
      </c>
      <c r="G20" s="194">
        <v>4.0984924999999999</v>
      </c>
      <c r="H20" s="194">
        <v>0</v>
      </c>
      <c r="I20" s="194">
        <v>0</v>
      </c>
      <c r="J20" s="194">
        <v>1.6E-2</v>
      </c>
      <c r="K20" s="194">
        <v>73.6555125</v>
      </c>
      <c r="L20" s="194">
        <v>0</v>
      </c>
      <c r="M20" s="194">
        <v>0</v>
      </c>
      <c r="N20" s="193">
        <v>4649.51</v>
      </c>
    </row>
    <row r="21" spans="1:14">
      <c r="A21" s="192">
        <v>45156</v>
      </c>
      <c r="B21" s="193">
        <v>310.48453999999998</v>
      </c>
      <c r="C21" s="193">
        <v>119.902385</v>
      </c>
      <c r="D21" s="194">
        <v>120.21068750000001</v>
      </c>
      <c r="E21" s="194">
        <v>0.45</v>
      </c>
      <c r="F21" s="194">
        <v>0</v>
      </c>
      <c r="G21" s="194">
        <v>3.2622749999999998</v>
      </c>
      <c r="H21" s="194">
        <v>0</v>
      </c>
      <c r="I21" s="194">
        <v>0</v>
      </c>
      <c r="J21" s="194">
        <v>5.1499999999999997E-2</v>
      </c>
      <c r="K21" s="194">
        <v>94.774595000000005</v>
      </c>
      <c r="L21" s="194">
        <v>0</v>
      </c>
      <c r="M21" s="194">
        <v>0</v>
      </c>
      <c r="N21" s="193">
        <v>4607.18</v>
      </c>
    </row>
    <row r="22" spans="1:14">
      <c r="A22" s="192">
        <v>45157</v>
      </c>
      <c r="B22" s="193">
        <v>299.309485</v>
      </c>
      <c r="C22" s="193">
        <v>125.154505</v>
      </c>
      <c r="D22" s="194">
        <v>124.45988</v>
      </c>
      <c r="E22" s="194">
        <v>0.67</v>
      </c>
      <c r="F22" s="194">
        <v>0</v>
      </c>
      <c r="G22" s="194">
        <v>4.4215949999999999</v>
      </c>
      <c r="H22" s="194">
        <v>0</v>
      </c>
      <c r="I22" s="194">
        <v>0</v>
      </c>
      <c r="J22" s="194">
        <v>6.0199999999999997E-2</v>
      </c>
      <c r="K22" s="194">
        <v>98.845995000000002</v>
      </c>
      <c r="L22" s="194">
        <v>0</v>
      </c>
      <c r="M22" s="194">
        <v>0</v>
      </c>
      <c r="N22" s="193">
        <v>4505.21</v>
      </c>
    </row>
    <row r="23" spans="1:14">
      <c r="A23" s="192">
        <v>45158</v>
      </c>
      <c r="B23" s="193">
        <v>259.38317999999998</v>
      </c>
      <c r="C23" s="193">
        <v>120.62821750000001</v>
      </c>
      <c r="D23" s="194">
        <v>116.23727</v>
      </c>
      <c r="E23" s="194">
        <v>0.125</v>
      </c>
      <c r="F23" s="194">
        <v>0</v>
      </c>
      <c r="G23" s="194">
        <v>5.6550425000000004</v>
      </c>
      <c r="H23" s="194">
        <v>0</v>
      </c>
      <c r="I23" s="194">
        <v>0</v>
      </c>
      <c r="J23" s="194">
        <v>3.9800000000000002E-2</v>
      </c>
      <c r="K23" s="194">
        <v>90.465127499999994</v>
      </c>
      <c r="L23" s="194">
        <v>0</v>
      </c>
      <c r="M23" s="194">
        <v>0</v>
      </c>
      <c r="N23" s="193">
        <v>4468.0200000000004</v>
      </c>
    </row>
    <row r="24" spans="1:14">
      <c r="A24" s="192">
        <v>45159</v>
      </c>
      <c r="B24" s="193">
        <v>306.8434125</v>
      </c>
      <c r="C24" s="193">
        <v>119.82588</v>
      </c>
      <c r="D24" s="194">
        <v>117.68322000000001</v>
      </c>
      <c r="E24" s="194">
        <v>0.48125000000000001</v>
      </c>
      <c r="F24" s="194">
        <v>0</v>
      </c>
      <c r="G24" s="194">
        <v>5.7705425000000004</v>
      </c>
      <c r="H24" s="194">
        <v>0</v>
      </c>
      <c r="I24" s="194">
        <v>0</v>
      </c>
      <c r="J24" s="194">
        <v>4.5150000000000003E-2</v>
      </c>
      <c r="K24" s="194">
        <v>76.129802499999997</v>
      </c>
      <c r="L24" s="194">
        <v>0</v>
      </c>
      <c r="M24" s="194">
        <v>8.7499999999999994E-2</v>
      </c>
      <c r="N24" s="193">
        <v>4646.96</v>
      </c>
    </row>
    <row r="25" spans="1:14">
      <c r="A25" s="192">
        <v>45160</v>
      </c>
      <c r="B25" s="193">
        <v>330.82439749999998</v>
      </c>
      <c r="C25" s="193">
        <v>120.9595425</v>
      </c>
      <c r="D25" s="194">
        <v>112.01499250000001</v>
      </c>
      <c r="E25" s="194">
        <v>0.35</v>
      </c>
      <c r="F25" s="194">
        <v>0</v>
      </c>
      <c r="G25" s="194">
        <v>4.2048975000000004</v>
      </c>
      <c r="H25" s="194">
        <v>0</v>
      </c>
      <c r="I25" s="194">
        <v>0</v>
      </c>
      <c r="J25" s="194">
        <v>7.7975000000000003E-2</v>
      </c>
      <c r="K25" s="194">
        <v>67.18329</v>
      </c>
      <c r="L25" s="194">
        <v>0</v>
      </c>
      <c r="M25" s="194">
        <v>0.96589999999999998</v>
      </c>
      <c r="N25" s="193">
        <v>4684.5200000000004</v>
      </c>
    </row>
    <row r="26" spans="1:14">
      <c r="A26" s="192">
        <v>45161</v>
      </c>
      <c r="B26" s="193">
        <v>347.30147249999999</v>
      </c>
      <c r="C26" s="193">
        <v>127.8982575</v>
      </c>
      <c r="D26" s="194">
        <v>76.2304575</v>
      </c>
      <c r="E26" s="194">
        <v>0.35</v>
      </c>
      <c r="F26" s="194">
        <v>0</v>
      </c>
      <c r="G26" s="194">
        <v>2.995485</v>
      </c>
      <c r="H26" s="194">
        <v>0</v>
      </c>
      <c r="I26" s="194">
        <v>0</v>
      </c>
      <c r="J26" s="194">
        <v>3.6354500000000001</v>
      </c>
      <c r="K26" s="194">
        <v>135.28270749999999</v>
      </c>
      <c r="L26" s="194">
        <v>0</v>
      </c>
      <c r="M26" s="194">
        <v>0</v>
      </c>
      <c r="N26" s="193">
        <v>4401.75</v>
      </c>
    </row>
    <row r="27" spans="1:14">
      <c r="A27" s="192">
        <v>45162</v>
      </c>
      <c r="B27" s="193">
        <v>322.70389249999999</v>
      </c>
      <c r="C27" s="193">
        <v>128.50358</v>
      </c>
      <c r="D27" s="194">
        <v>110.3520875</v>
      </c>
      <c r="E27" s="194">
        <v>0.80500000000000005</v>
      </c>
      <c r="F27" s="194">
        <v>0</v>
      </c>
      <c r="G27" s="194">
        <v>8.2453500000000002</v>
      </c>
      <c r="H27" s="194">
        <v>0</v>
      </c>
      <c r="I27" s="194">
        <v>0</v>
      </c>
      <c r="J27" s="194">
        <v>0.15440000000000001</v>
      </c>
      <c r="K27" s="194">
        <v>105.31927</v>
      </c>
      <c r="L27" s="194">
        <v>0</v>
      </c>
      <c r="M27" s="194">
        <v>0</v>
      </c>
      <c r="N27" s="193">
        <v>4353.76</v>
      </c>
    </row>
    <row r="28" spans="1:14">
      <c r="A28" s="192">
        <v>45163</v>
      </c>
      <c r="B28" s="193">
        <v>321.05746249999999</v>
      </c>
      <c r="C28" s="193">
        <v>116.995155</v>
      </c>
      <c r="D28" s="194">
        <v>119.4953525</v>
      </c>
      <c r="E28" s="194">
        <v>1.1000000000000001</v>
      </c>
      <c r="F28" s="194">
        <v>0</v>
      </c>
      <c r="G28" s="194">
        <v>3.4755375000000002</v>
      </c>
      <c r="H28" s="194">
        <v>0</v>
      </c>
      <c r="I28" s="194">
        <v>0</v>
      </c>
      <c r="J28" s="194">
        <v>0</v>
      </c>
      <c r="K28" s="194">
        <v>101.95291</v>
      </c>
      <c r="L28" s="194">
        <v>0</v>
      </c>
      <c r="M28" s="194">
        <v>0</v>
      </c>
      <c r="N28" s="193">
        <v>4477.8500000000004</v>
      </c>
    </row>
    <row r="29" spans="1:14">
      <c r="A29" s="192">
        <v>45164</v>
      </c>
      <c r="B29" s="193">
        <v>337.97161499999999</v>
      </c>
      <c r="C29" s="193">
        <v>119.23002750000001</v>
      </c>
      <c r="D29" s="194">
        <v>122.6298625</v>
      </c>
      <c r="E29" s="194">
        <v>0.45250000000000001</v>
      </c>
      <c r="F29" s="194">
        <v>0</v>
      </c>
      <c r="G29" s="194">
        <v>2.9253650000000002</v>
      </c>
      <c r="H29" s="194">
        <v>0</v>
      </c>
      <c r="I29" s="194">
        <v>0</v>
      </c>
      <c r="J29" s="194">
        <v>0</v>
      </c>
      <c r="K29" s="194">
        <v>88.081524999999999</v>
      </c>
      <c r="L29" s="194">
        <v>0</v>
      </c>
      <c r="M29" s="194">
        <v>0</v>
      </c>
      <c r="N29" s="193">
        <v>4520.83</v>
      </c>
    </row>
    <row r="30" spans="1:14">
      <c r="A30" s="192">
        <v>45165</v>
      </c>
      <c r="B30" s="193">
        <v>307.912105</v>
      </c>
      <c r="C30" s="193">
        <v>117.7256</v>
      </c>
      <c r="D30" s="194">
        <v>124.19226500000001</v>
      </c>
      <c r="E30" s="194">
        <v>0.82499999999999996</v>
      </c>
      <c r="F30" s="194">
        <v>0</v>
      </c>
      <c r="G30" s="194">
        <v>4.1939700000000002</v>
      </c>
      <c r="H30" s="194">
        <v>0</v>
      </c>
      <c r="I30" s="194">
        <v>0</v>
      </c>
      <c r="J30" s="194">
        <v>0</v>
      </c>
      <c r="K30" s="194">
        <v>84.613744999999994</v>
      </c>
      <c r="L30" s="194">
        <v>0</v>
      </c>
      <c r="M30" s="194">
        <v>0</v>
      </c>
      <c r="N30" s="193">
        <v>4416.03</v>
      </c>
    </row>
    <row r="31" spans="1:14">
      <c r="A31" s="192">
        <v>45166</v>
      </c>
      <c r="B31" s="193">
        <v>334.328485</v>
      </c>
      <c r="C31" s="193">
        <v>114.27931</v>
      </c>
      <c r="D31" s="194">
        <v>120.2846425</v>
      </c>
      <c r="E31" s="194">
        <v>0.5</v>
      </c>
      <c r="F31" s="194">
        <v>0</v>
      </c>
      <c r="G31" s="194">
        <v>4.0951599999999999</v>
      </c>
      <c r="H31" s="194">
        <v>0</v>
      </c>
      <c r="I31" s="194">
        <v>0</v>
      </c>
      <c r="J31" s="194">
        <v>0</v>
      </c>
      <c r="K31" s="194">
        <v>76.707954999999998</v>
      </c>
      <c r="L31" s="194">
        <v>0</v>
      </c>
      <c r="M31" s="194">
        <v>0</v>
      </c>
      <c r="N31" s="193">
        <v>4486.25</v>
      </c>
    </row>
    <row r="32" spans="1:14">
      <c r="A32" s="192">
        <v>45167</v>
      </c>
      <c r="B32" s="193">
        <v>337.38420250000001</v>
      </c>
      <c r="C32" s="193">
        <v>113.23289250000001</v>
      </c>
      <c r="D32" s="194">
        <v>105.87003249999999</v>
      </c>
      <c r="E32" s="194">
        <v>0.625</v>
      </c>
      <c r="F32" s="194">
        <v>0</v>
      </c>
      <c r="G32" s="194">
        <v>4.0742599999999998</v>
      </c>
      <c r="H32" s="194">
        <v>0</v>
      </c>
      <c r="I32" s="194">
        <v>0</v>
      </c>
      <c r="J32" s="194">
        <v>0</v>
      </c>
      <c r="K32" s="194">
        <v>71.893067500000001</v>
      </c>
      <c r="L32" s="194">
        <v>0</v>
      </c>
      <c r="M32" s="194">
        <v>0</v>
      </c>
      <c r="N32" s="193">
        <v>4734.92</v>
      </c>
    </row>
    <row r="33" spans="1:14">
      <c r="A33" s="192">
        <v>45168</v>
      </c>
      <c r="B33" s="193">
        <v>333.7795825</v>
      </c>
      <c r="C33" s="193">
        <v>109.8459175</v>
      </c>
      <c r="D33" s="194">
        <v>111.71396</v>
      </c>
      <c r="E33" s="194">
        <v>0.40625</v>
      </c>
      <c r="F33" s="194">
        <v>0</v>
      </c>
      <c r="G33" s="194">
        <v>3.4864549999999999</v>
      </c>
      <c r="H33" s="194">
        <v>0</v>
      </c>
      <c r="I33" s="194">
        <v>0</v>
      </c>
      <c r="J33" s="194">
        <v>0</v>
      </c>
      <c r="K33" s="194">
        <v>45.501175000000003</v>
      </c>
      <c r="L33" s="194">
        <v>0</v>
      </c>
      <c r="M33" s="194">
        <v>0</v>
      </c>
      <c r="N33" s="193">
        <v>4823.25</v>
      </c>
    </row>
    <row r="34" spans="1:14">
      <c r="A34" s="192">
        <v>45169</v>
      </c>
      <c r="B34" s="193">
        <v>347.85648750000001</v>
      </c>
      <c r="C34" s="193">
        <v>114.44825</v>
      </c>
      <c r="D34" s="194">
        <v>91.390912499999999</v>
      </c>
      <c r="E34" s="194">
        <v>0.41499999999999998</v>
      </c>
      <c r="F34" s="194">
        <v>0.26819999999999999</v>
      </c>
      <c r="G34" s="194">
        <v>3.3628075000000002</v>
      </c>
      <c r="H34" s="194">
        <v>0</v>
      </c>
      <c r="I34" s="194">
        <v>0</v>
      </c>
      <c r="J34" s="194">
        <v>0</v>
      </c>
      <c r="K34" s="194">
        <v>53.983400000000003</v>
      </c>
      <c r="L34" s="194">
        <v>0.63334999999999997</v>
      </c>
      <c r="M34" s="194">
        <v>7.4999999999999997E-2</v>
      </c>
      <c r="N34" s="193">
        <v>4883.1400000000003</v>
      </c>
    </row>
    <row r="35" spans="1:14">
      <c r="A35" s="195" t="s">
        <v>25</v>
      </c>
      <c r="B35" s="196">
        <v>8586.0604024999993</v>
      </c>
      <c r="C35" s="196">
        <v>3708.9605199999996</v>
      </c>
      <c r="D35" s="196">
        <v>3881.4069849999996</v>
      </c>
      <c r="E35" s="196">
        <v>16.335049999999995</v>
      </c>
      <c r="F35" s="196">
        <v>0.26819999999999999</v>
      </c>
      <c r="G35" s="196">
        <v>162.7061625</v>
      </c>
      <c r="H35" s="196">
        <v>0</v>
      </c>
      <c r="I35" s="196">
        <v>0</v>
      </c>
      <c r="J35" s="196">
        <v>4.2326749999999995</v>
      </c>
      <c r="K35" s="196">
        <v>2738.0506725</v>
      </c>
      <c r="L35" s="196">
        <v>0.63334999999999997</v>
      </c>
      <c r="M35" s="196">
        <v>1.1283999999999998</v>
      </c>
      <c r="N35" s="196">
        <v>137504.77000000002</v>
      </c>
    </row>
    <row r="36" spans="1:14" ht="12.75" customHeight="1">
      <c r="A36" s="320" t="s">
        <v>26</v>
      </c>
      <c r="B36" s="321"/>
      <c r="C36" s="321"/>
      <c r="D36" s="321"/>
      <c r="E36" s="321"/>
      <c r="F36" s="321"/>
      <c r="G36" s="321"/>
      <c r="H36" s="321"/>
      <c r="I36" s="321"/>
      <c r="J36" s="321"/>
      <c r="K36" s="321"/>
      <c r="L36" s="321"/>
      <c r="M36" s="321"/>
      <c r="N36" s="322"/>
    </row>
    <row r="37" spans="1:14" ht="12.75" customHeight="1">
      <c r="A37" s="320" t="s">
        <v>458</v>
      </c>
      <c r="B37" s="321"/>
      <c r="C37" s="321"/>
      <c r="D37" s="321"/>
      <c r="E37" s="321"/>
      <c r="F37" s="321"/>
      <c r="G37" s="321"/>
      <c r="H37" s="321"/>
      <c r="I37" s="321"/>
      <c r="J37" s="321"/>
      <c r="K37" s="321"/>
      <c r="L37" s="321"/>
      <c r="M37" s="321"/>
      <c r="N37" s="322"/>
    </row>
    <row r="38" spans="1:14" ht="12.75" customHeight="1">
      <c r="A38" s="323" t="s">
        <v>27</v>
      </c>
      <c r="B38" s="323"/>
      <c r="C38" s="323"/>
      <c r="D38" s="323"/>
      <c r="E38" s="323"/>
      <c r="F38" s="323"/>
      <c r="G38" s="323"/>
      <c r="H38" s="323"/>
      <c r="I38" s="323"/>
      <c r="J38" s="323"/>
      <c r="K38" s="323"/>
      <c r="L38" s="323"/>
      <c r="M38" s="323"/>
      <c r="N38" s="323"/>
    </row>
    <row r="39" spans="1:14" ht="12.75" customHeight="1">
      <c r="A39" s="323" t="s">
        <v>262</v>
      </c>
      <c r="B39" s="323"/>
      <c r="C39" s="323"/>
      <c r="D39" s="323"/>
      <c r="E39" s="323"/>
      <c r="F39" s="323"/>
      <c r="G39" s="323"/>
      <c r="H39" s="323"/>
      <c r="I39" s="323"/>
      <c r="J39" s="323"/>
      <c r="K39" s="323"/>
      <c r="L39" s="323"/>
      <c r="M39" s="323"/>
      <c r="N39" s="323"/>
    </row>
    <row r="40" spans="1:14">
      <c r="B40" s="6"/>
      <c r="C40" s="6"/>
      <c r="D40" s="4"/>
      <c r="E40" s="4"/>
      <c r="F40" s="4"/>
      <c r="G40" s="4"/>
      <c r="H40" s="4"/>
      <c r="I40" s="4"/>
      <c r="J40" s="4"/>
      <c r="N40" s="6"/>
    </row>
  </sheetData>
  <mergeCells count="11">
    <mergeCell ref="A36:N36"/>
    <mergeCell ref="A37:N37"/>
    <mergeCell ref="A38:N38"/>
    <mergeCell ref="A39:N39"/>
    <mergeCell ref="A1:N1"/>
    <mergeCell ref="A2:A3"/>
    <mergeCell ref="B2:C2"/>
    <mergeCell ref="D2:F2"/>
    <mergeCell ref="G2:I2"/>
    <mergeCell ref="K2:M2"/>
    <mergeCell ref="N2:N3"/>
  </mergeCells>
  <pageMargins left="0.7" right="0.7" top="0.75" bottom="0.75" header="0.3" footer="0.3"/>
  <pageSetup paperSize="9" orientation="portrait" horizont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6">
    <tabColor rgb="FF7030A0"/>
  </sheetPr>
  <dimension ref="A1:M41"/>
  <sheetViews>
    <sheetView view="pageBreakPreview" zoomScaleSheetLayoutView="100" workbookViewId="0">
      <pane xSplit="1" ySplit="5" topLeftCell="B6" activePane="bottomRight" state="frozen"/>
      <selection pane="topRight" activeCell="B1" sqref="B1"/>
      <selection pane="bottomLeft" activeCell="A7" sqref="A7"/>
      <selection pane="bottomRight" activeCell="D3" sqref="D3:D5"/>
    </sheetView>
  </sheetViews>
  <sheetFormatPr defaultColWidth="9.140625" defaultRowHeight="11.25"/>
  <cols>
    <col min="1" max="1" width="13" style="8" customWidth="1"/>
    <col min="2" max="2" width="8.85546875" style="8" customWidth="1"/>
    <col min="3" max="3" width="9" style="8" customWidth="1"/>
    <col min="4" max="4" width="10.5703125" style="8" customWidth="1"/>
    <col min="5" max="5" width="9.28515625" style="8" customWidth="1"/>
    <col min="6" max="6" width="9.140625" style="9" customWidth="1"/>
    <col min="7" max="7" width="11.140625" style="8" customWidth="1"/>
    <col min="8" max="8" width="8.5703125" style="8" customWidth="1"/>
    <col min="9" max="9" width="8.7109375" style="8" customWidth="1"/>
    <col min="10" max="10" width="9.5703125" style="8" customWidth="1"/>
    <col min="11" max="11" width="8.85546875" style="8" customWidth="1"/>
    <col min="12" max="12" width="9" style="8" customWidth="1"/>
    <col min="13" max="13" width="10.5703125" style="8" customWidth="1"/>
    <col min="14" max="16384" width="9.140625" style="8"/>
  </cols>
  <sheetData>
    <row r="1" spans="1:13" ht="12.75">
      <c r="A1" s="332" t="s">
        <v>439</v>
      </c>
      <c r="B1" s="333"/>
      <c r="C1" s="333"/>
      <c r="D1" s="333"/>
      <c r="E1" s="333"/>
      <c r="F1" s="333"/>
      <c r="G1" s="333"/>
      <c r="H1" s="333"/>
      <c r="I1" s="333"/>
      <c r="J1" s="333"/>
      <c r="K1" s="333"/>
      <c r="L1" s="333"/>
      <c r="M1" s="333"/>
    </row>
    <row r="2" spans="1:13" ht="25.5" customHeight="1">
      <c r="A2" s="98" t="s">
        <v>28</v>
      </c>
      <c r="B2" s="334" t="s">
        <v>460</v>
      </c>
      <c r="C2" s="335"/>
      <c r="D2" s="336"/>
      <c r="E2" s="334" t="s">
        <v>461</v>
      </c>
      <c r="F2" s="335"/>
      <c r="G2" s="336"/>
      <c r="H2" s="334" t="s">
        <v>462</v>
      </c>
      <c r="I2" s="335"/>
      <c r="J2" s="336"/>
      <c r="K2" s="334" t="s">
        <v>459</v>
      </c>
      <c r="L2" s="335"/>
      <c r="M2" s="336"/>
    </row>
    <row r="3" spans="1:13" ht="12.75" customHeight="1">
      <c r="A3" s="337" t="s">
        <v>21</v>
      </c>
      <c r="B3" s="337" t="s">
        <v>210</v>
      </c>
      <c r="C3" s="337" t="s">
        <v>209</v>
      </c>
      <c r="D3" s="337" t="s">
        <v>29</v>
      </c>
      <c r="E3" s="337" t="s">
        <v>210</v>
      </c>
      <c r="F3" s="337" t="s">
        <v>209</v>
      </c>
      <c r="G3" s="337" t="s">
        <v>30</v>
      </c>
      <c r="H3" s="340" t="s">
        <v>210</v>
      </c>
      <c r="I3" s="340" t="s">
        <v>209</v>
      </c>
      <c r="J3" s="340" t="s">
        <v>29</v>
      </c>
      <c r="K3" s="337" t="s">
        <v>210</v>
      </c>
      <c r="L3" s="337" t="s">
        <v>209</v>
      </c>
      <c r="M3" s="337" t="s">
        <v>29</v>
      </c>
    </row>
    <row r="4" spans="1:13" ht="14.25" customHeight="1">
      <c r="A4" s="338"/>
      <c r="B4" s="338"/>
      <c r="C4" s="338"/>
      <c r="D4" s="338"/>
      <c r="E4" s="338"/>
      <c r="F4" s="338"/>
      <c r="G4" s="338"/>
      <c r="H4" s="340"/>
      <c r="I4" s="340"/>
      <c r="J4" s="340"/>
      <c r="K4" s="338"/>
      <c r="L4" s="338"/>
      <c r="M4" s="338"/>
    </row>
    <row r="5" spans="1:13" ht="14.25" customHeight="1">
      <c r="A5" s="339"/>
      <c r="B5" s="339"/>
      <c r="C5" s="339"/>
      <c r="D5" s="339"/>
      <c r="E5" s="339"/>
      <c r="F5" s="339"/>
      <c r="G5" s="339"/>
      <c r="H5" s="337"/>
      <c r="I5" s="337"/>
      <c r="J5" s="337"/>
      <c r="K5" s="339"/>
      <c r="L5" s="339"/>
      <c r="M5" s="339"/>
    </row>
    <row r="6" spans="1:13" ht="12.75">
      <c r="A6" s="192">
        <v>45139</v>
      </c>
      <c r="B6" s="197">
        <v>2.4994000000000001</v>
      </c>
      <c r="C6" s="197">
        <v>10</v>
      </c>
      <c r="D6" s="197">
        <v>5.3602759999999998</v>
      </c>
      <c r="E6" s="135" t="s">
        <v>110</v>
      </c>
      <c r="F6" s="135" t="s">
        <v>110</v>
      </c>
      <c r="G6" s="135" t="s">
        <v>110</v>
      </c>
      <c r="H6" s="199" t="s">
        <v>320</v>
      </c>
      <c r="I6" s="199" t="s">
        <v>110</v>
      </c>
      <c r="J6" s="199" t="s">
        <v>110</v>
      </c>
      <c r="K6" s="197">
        <v>11.999049999999999</v>
      </c>
      <c r="L6" s="135">
        <v>11.999700000000001</v>
      </c>
      <c r="M6" s="135">
        <v>11.999452</v>
      </c>
    </row>
    <row r="7" spans="1:13" ht="12.75">
      <c r="A7" s="192">
        <v>45140</v>
      </c>
      <c r="B7" s="197">
        <v>2.0801799999999999</v>
      </c>
      <c r="C7" s="197">
        <v>8.4995499999999993</v>
      </c>
      <c r="D7" s="197">
        <v>3.693737</v>
      </c>
      <c r="E7" s="135" t="s">
        <v>110</v>
      </c>
      <c r="F7" s="135" t="s">
        <v>110</v>
      </c>
      <c r="G7" s="135" t="s">
        <v>110</v>
      </c>
      <c r="H7" s="199" t="s">
        <v>320</v>
      </c>
      <c r="I7" s="199" t="s">
        <v>110</v>
      </c>
      <c r="J7" s="199" t="s">
        <v>110</v>
      </c>
      <c r="K7" s="135" t="s">
        <v>110</v>
      </c>
      <c r="L7" s="135" t="s">
        <v>110</v>
      </c>
      <c r="M7" s="135" t="s">
        <v>110</v>
      </c>
    </row>
    <row r="8" spans="1:13" ht="12.75">
      <c r="A8" s="192">
        <v>45141</v>
      </c>
      <c r="B8" s="197">
        <v>1.9997400000000001</v>
      </c>
      <c r="C8" s="197">
        <v>6.0295899999999998</v>
      </c>
      <c r="D8" s="197">
        <v>3.3341419999999999</v>
      </c>
      <c r="E8" s="135" t="s">
        <v>110</v>
      </c>
      <c r="F8" s="135" t="s">
        <v>110</v>
      </c>
      <c r="G8" s="135" t="s">
        <v>110</v>
      </c>
      <c r="H8" s="199" t="s">
        <v>320</v>
      </c>
      <c r="I8" s="199" t="s">
        <v>110</v>
      </c>
      <c r="J8" s="199" t="s">
        <v>110</v>
      </c>
      <c r="K8" s="135" t="s">
        <v>110</v>
      </c>
      <c r="L8" s="135" t="s">
        <v>110</v>
      </c>
      <c r="M8" s="135" t="s">
        <v>110</v>
      </c>
    </row>
    <row r="9" spans="1:13" ht="12.75">
      <c r="A9" s="192">
        <v>45142</v>
      </c>
      <c r="B9" s="197">
        <v>2.1931600000000002</v>
      </c>
      <c r="C9" s="197">
        <v>9.9496300000000009</v>
      </c>
      <c r="D9" s="197">
        <v>3.9838179999999999</v>
      </c>
      <c r="E9" s="135" t="s">
        <v>110</v>
      </c>
      <c r="F9" s="135" t="s">
        <v>110</v>
      </c>
      <c r="G9" s="135" t="s">
        <v>110</v>
      </c>
      <c r="H9" s="199" t="s">
        <v>320</v>
      </c>
      <c r="I9" s="199" t="s">
        <v>110</v>
      </c>
      <c r="J9" s="199" t="s">
        <v>110</v>
      </c>
      <c r="K9" s="135" t="s">
        <v>110</v>
      </c>
      <c r="L9" s="135" t="s">
        <v>110</v>
      </c>
      <c r="M9" s="135" t="s">
        <v>110</v>
      </c>
    </row>
    <row r="10" spans="1:13" ht="12.75">
      <c r="A10" s="192">
        <v>45143</v>
      </c>
      <c r="B10" s="197">
        <v>2.6693699999999998</v>
      </c>
      <c r="C10" s="197">
        <v>10</v>
      </c>
      <c r="D10" s="197">
        <v>4.3957110000000004</v>
      </c>
      <c r="E10" s="135">
        <v>10</v>
      </c>
      <c r="F10" s="135">
        <v>10</v>
      </c>
      <c r="G10" s="135">
        <v>10</v>
      </c>
      <c r="H10" s="199" t="s">
        <v>320</v>
      </c>
      <c r="I10" s="199" t="s">
        <v>110</v>
      </c>
      <c r="J10" s="199" t="s">
        <v>110</v>
      </c>
      <c r="K10" s="135">
        <v>13.9991</v>
      </c>
      <c r="L10" s="135">
        <v>13.9991</v>
      </c>
      <c r="M10" s="135">
        <v>13.9991</v>
      </c>
    </row>
    <row r="11" spans="1:13" ht="12.75">
      <c r="A11" s="192">
        <v>45144</v>
      </c>
      <c r="B11" s="197">
        <v>1.9798</v>
      </c>
      <c r="C11" s="197">
        <v>5.5103200000000001</v>
      </c>
      <c r="D11" s="197">
        <v>3.3234300000000001</v>
      </c>
      <c r="E11" s="135" t="s">
        <v>110</v>
      </c>
      <c r="F11" s="135" t="s">
        <v>110</v>
      </c>
      <c r="G11" s="135" t="s">
        <v>110</v>
      </c>
      <c r="H11" s="199" t="s">
        <v>320</v>
      </c>
      <c r="I11" s="199" t="s">
        <v>110</v>
      </c>
      <c r="J11" s="199" t="s">
        <v>110</v>
      </c>
      <c r="K11" s="135" t="s">
        <v>110</v>
      </c>
      <c r="L11" s="135" t="s">
        <v>110</v>
      </c>
      <c r="M11" s="135" t="s">
        <v>110</v>
      </c>
    </row>
    <row r="12" spans="1:13" ht="12.75">
      <c r="A12" s="192">
        <v>45145</v>
      </c>
      <c r="B12" s="197">
        <v>2.1495700000000002</v>
      </c>
      <c r="C12" s="197">
        <v>10</v>
      </c>
      <c r="D12" s="197">
        <v>4.9427729999999999</v>
      </c>
      <c r="E12" s="135">
        <v>10</v>
      </c>
      <c r="F12" s="135">
        <v>10</v>
      </c>
      <c r="G12" s="135">
        <v>10</v>
      </c>
      <c r="H12" s="199" t="s">
        <v>320</v>
      </c>
      <c r="I12" s="199" t="s">
        <v>110</v>
      </c>
      <c r="J12" s="199" t="s">
        <v>110</v>
      </c>
      <c r="K12" s="135">
        <v>13.999049999999999</v>
      </c>
      <c r="L12" s="135">
        <v>13.99985</v>
      </c>
      <c r="M12" s="135">
        <v>13.999597</v>
      </c>
    </row>
    <row r="13" spans="1:13" ht="12.75">
      <c r="A13" s="192">
        <v>45146</v>
      </c>
      <c r="B13" s="197">
        <v>2.3808400000000001</v>
      </c>
      <c r="C13" s="197">
        <v>10</v>
      </c>
      <c r="D13" s="197">
        <v>4.7844369999999996</v>
      </c>
      <c r="E13" s="135">
        <v>10</v>
      </c>
      <c r="F13" s="135">
        <v>10</v>
      </c>
      <c r="G13" s="135">
        <v>10</v>
      </c>
      <c r="H13" s="199" t="s">
        <v>320</v>
      </c>
      <c r="I13" s="199" t="s">
        <v>110</v>
      </c>
      <c r="J13" s="199" t="s">
        <v>110</v>
      </c>
      <c r="K13" s="135">
        <v>10.404260000000001</v>
      </c>
      <c r="L13" s="135">
        <v>10.404540000000001</v>
      </c>
      <c r="M13" s="135">
        <v>10.404434999999999</v>
      </c>
    </row>
    <row r="14" spans="1:13" ht="12.75">
      <c r="A14" s="192">
        <v>45147</v>
      </c>
      <c r="B14" s="197">
        <v>3.0696400000000001</v>
      </c>
      <c r="C14" s="197">
        <v>10</v>
      </c>
      <c r="D14" s="197">
        <v>5.8430689999999998</v>
      </c>
      <c r="E14" s="135">
        <v>5</v>
      </c>
      <c r="F14" s="135">
        <v>10</v>
      </c>
      <c r="G14" s="135">
        <v>8.76</v>
      </c>
      <c r="H14" s="199" t="s">
        <v>320</v>
      </c>
      <c r="I14" s="199" t="s">
        <v>110</v>
      </c>
      <c r="J14" s="199" t="s">
        <v>110</v>
      </c>
      <c r="K14" s="135">
        <v>10.404500000000001</v>
      </c>
      <c r="L14" s="135">
        <v>13.999650000000001</v>
      </c>
      <c r="M14" s="135">
        <v>10.774789</v>
      </c>
    </row>
    <row r="15" spans="1:13" ht="12.75">
      <c r="A15" s="192">
        <v>45148</v>
      </c>
      <c r="B15" s="197">
        <v>3.58114</v>
      </c>
      <c r="C15" s="197">
        <v>10</v>
      </c>
      <c r="D15" s="197">
        <v>6.9041740000000003</v>
      </c>
      <c r="E15" s="135">
        <v>5.33</v>
      </c>
      <c r="F15" s="135">
        <v>10</v>
      </c>
      <c r="G15" s="135">
        <v>9.3000000000000007</v>
      </c>
      <c r="H15" s="199" t="s">
        <v>320</v>
      </c>
      <c r="I15" s="199" t="s">
        <v>110</v>
      </c>
      <c r="J15" s="199" t="s">
        <v>110</v>
      </c>
      <c r="K15" s="135">
        <v>10.49934</v>
      </c>
      <c r="L15" s="135">
        <v>20</v>
      </c>
      <c r="M15" s="135">
        <v>11.134650000000001</v>
      </c>
    </row>
    <row r="16" spans="1:13" ht="12.75">
      <c r="A16" s="192">
        <v>45149</v>
      </c>
      <c r="B16" s="197">
        <v>3.9146899999999998</v>
      </c>
      <c r="C16" s="197">
        <v>10</v>
      </c>
      <c r="D16" s="197">
        <v>7.2685139999999997</v>
      </c>
      <c r="E16" s="135">
        <v>5.49</v>
      </c>
      <c r="F16" s="135">
        <v>10</v>
      </c>
      <c r="G16" s="135">
        <v>7.08</v>
      </c>
      <c r="H16" s="199" t="s">
        <v>320</v>
      </c>
      <c r="I16" s="199" t="s">
        <v>110</v>
      </c>
      <c r="J16" s="199" t="s">
        <v>110</v>
      </c>
      <c r="K16" s="135">
        <v>9.7991499999999991</v>
      </c>
      <c r="L16" s="135">
        <v>9.7997700000000005</v>
      </c>
      <c r="M16" s="135">
        <v>9.7996890000000008</v>
      </c>
    </row>
    <row r="17" spans="1:13" ht="12.75">
      <c r="A17" s="192">
        <v>45150</v>
      </c>
      <c r="B17" s="197">
        <v>3.9725999999999999</v>
      </c>
      <c r="C17" s="197">
        <v>10</v>
      </c>
      <c r="D17" s="197">
        <v>7.1743499999999996</v>
      </c>
      <c r="E17" s="135">
        <v>5.49</v>
      </c>
      <c r="F17" s="135">
        <v>10</v>
      </c>
      <c r="G17" s="135">
        <v>9.6199999999999992</v>
      </c>
      <c r="H17" s="199" t="s">
        <v>320</v>
      </c>
      <c r="I17" s="199" t="s">
        <v>110</v>
      </c>
      <c r="J17" s="199" t="s">
        <v>110</v>
      </c>
      <c r="K17" s="135">
        <v>20</v>
      </c>
      <c r="L17" s="135">
        <v>20</v>
      </c>
      <c r="M17" s="135">
        <v>20</v>
      </c>
    </row>
    <row r="18" spans="1:13" ht="12.75">
      <c r="A18" s="192">
        <v>45151</v>
      </c>
      <c r="B18" s="197">
        <v>2.96801</v>
      </c>
      <c r="C18" s="197">
        <v>10</v>
      </c>
      <c r="D18" s="197">
        <v>5.4262059999999996</v>
      </c>
      <c r="E18" s="135">
        <v>10</v>
      </c>
      <c r="F18" s="135">
        <v>10</v>
      </c>
      <c r="G18" s="135">
        <v>10</v>
      </c>
      <c r="H18" s="199" t="s">
        <v>320</v>
      </c>
      <c r="I18" s="199" t="s">
        <v>110</v>
      </c>
      <c r="J18" s="199" t="s">
        <v>110</v>
      </c>
      <c r="K18" s="135">
        <v>20</v>
      </c>
      <c r="L18" s="135">
        <v>20</v>
      </c>
      <c r="M18" s="135">
        <v>20</v>
      </c>
    </row>
    <row r="19" spans="1:13" ht="12.75">
      <c r="A19" s="192">
        <v>45152</v>
      </c>
      <c r="B19" s="197">
        <v>3.37053</v>
      </c>
      <c r="C19" s="197">
        <v>10</v>
      </c>
      <c r="D19" s="197">
        <v>5.5380060000000002</v>
      </c>
      <c r="E19" s="135">
        <v>10</v>
      </c>
      <c r="F19" s="135">
        <v>10</v>
      </c>
      <c r="G19" s="135">
        <v>10</v>
      </c>
      <c r="H19" s="199" t="s">
        <v>320</v>
      </c>
      <c r="I19" s="199" t="s">
        <v>110</v>
      </c>
      <c r="J19" s="199" t="s">
        <v>110</v>
      </c>
      <c r="K19" s="135">
        <v>13.999700000000001</v>
      </c>
      <c r="L19" s="135">
        <v>20</v>
      </c>
      <c r="M19" s="135">
        <v>19.373101999999999</v>
      </c>
    </row>
    <row r="20" spans="1:13" ht="12.75">
      <c r="A20" s="192">
        <v>45153</v>
      </c>
      <c r="B20" s="197">
        <v>2.2896999999999998</v>
      </c>
      <c r="C20" s="197">
        <v>10</v>
      </c>
      <c r="D20" s="197">
        <v>5.0643739999999999</v>
      </c>
      <c r="E20" s="135">
        <v>10</v>
      </c>
      <c r="F20" s="135">
        <v>10</v>
      </c>
      <c r="G20" s="135">
        <v>10</v>
      </c>
      <c r="H20" s="199" t="s">
        <v>320</v>
      </c>
      <c r="I20" s="199" t="s">
        <v>110</v>
      </c>
      <c r="J20" s="199" t="s">
        <v>110</v>
      </c>
      <c r="K20" s="135">
        <v>13.9991</v>
      </c>
      <c r="L20" s="135">
        <v>13.9998</v>
      </c>
      <c r="M20" s="135">
        <v>13.999722</v>
      </c>
    </row>
    <row r="21" spans="1:13" ht="12.75">
      <c r="A21" s="192">
        <v>45154</v>
      </c>
      <c r="B21" s="197">
        <v>4.7684899999999999</v>
      </c>
      <c r="C21" s="197">
        <v>10</v>
      </c>
      <c r="D21" s="197">
        <v>7.1702510000000004</v>
      </c>
      <c r="E21" s="135">
        <v>10</v>
      </c>
      <c r="F21" s="135">
        <v>10</v>
      </c>
      <c r="G21" s="135">
        <v>10</v>
      </c>
      <c r="H21" s="199" t="s">
        <v>320</v>
      </c>
      <c r="I21" s="199" t="s">
        <v>110</v>
      </c>
      <c r="J21" s="199" t="s">
        <v>110</v>
      </c>
      <c r="K21" s="135">
        <v>13.999499999999999</v>
      </c>
      <c r="L21" s="135">
        <v>20</v>
      </c>
      <c r="M21" s="135">
        <v>19.526285000000001</v>
      </c>
    </row>
    <row r="22" spans="1:13" ht="12.75">
      <c r="A22" s="192">
        <v>45155</v>
      </c>
      <c r="B22" s="197">
        <v>5.0006899999999996</v>
      </c>
      <c r="C22" s="197">
        <v>10</v>
      </c>
      <c r="D22" s="197">
        <v>8.5581519999999998</v>
      </c>
      <c r="E22" s="135">
        <v>5.49</v>
      </c>
      <c r="F22" s="135">
        <v>10</v>
      </c>
      <c r="G22" s="135">
        <v>8.1999999999999993</v>
      </c>
      <c r="H22" s="199" t="s">
        <v>320</v>
      </c>
      <c r="I22" s="199" t="s">
        <v>110</v>
      </c>
      <c r="J22" s="199" t="s">
        <v>110</v>
      </c>
      <c r="K22" s="135">
        <v>20</v>
      </c>
      <c r="L22" s="135">
        <v>20</v>
      </c>
      <c r="M22" s="135">
        <v>20</v>
      </c>
    </row>
    <row r="23" spans="1:13" ht="12.75">
      <c r="A23" s="192">
        <v>45156</v>
      </c>
      <c r="B23" s="197">
        <v>5.6223700000000001</v>
      </c>
      <c r="C23" s="197">
        <v>10</v>
      </c>
      <c r="D23" s="197">
        <v>8.90001</v>
      </c>
      <c r="E23" s="135">
        <v>5.49</v>
      </c>
      <c r="F23" s="135">
        <v>10</v>
      </c>
      <c r="G23" s="135">
        <v>8</v>
      </c>
      <c r="H23" s="199" t="s">
        <v>320</v>
      </c>
      <c r="I23" s="199" t="s">
        <v>110</v>
      </c>
      <c r="J23" s="199" t="s">
        <v>110</v>
      </c>
      <c r="K23" s="135">
        <v>19.99905</v>
      </c>
      <c r="L23" s="135">
        <v>20</v>
      </c>
      <c r="M23" s="135">
        <v>19.999938</v>
      </c>
    </row>
    <row r="24" spans="1:13" ht="12.75">
      <c r="A24" s="192">
        <v>45157</v>
      </c>
      <c r="B24" s="197">
        <v>5.1393000000000004</v>
      </c>
      <c r="C24" s="197">
        <v>10</v>
      </c>
      <c r="D24" s="197">
        <v>8.4476110000000002</v>
      </c>
      <c r="E24" s="135">
        <v>5.49</v>
      </c>
      <c r="F24" s="135">
        <v>6.47</v>
      </c>
      <c r="G24" s="135">
        <v>5.96</v>
      </c>
      <c r="H24" s="199" t="s">
        <v>320</v>
      </c>
      <c r="I24" s="199" t="s">
        <v>110</v>
      </c>
      <c r="J24" s="199" t="s">
        <v>110</v>
      </c>
      <c r="K24" s="135">
        <v>13.9999</v>
      </c>
      <c r="L24" s="135">
        <v>20</v>
      </c>
      <c r="M24" s="135">
        <v>19.977471999999999</v>
      </c>
    </row>
    <row r="25" spans="1:13" ht="12.75">
      <c r="A25" s="192">
        <v>45158</v>
      </c>
      <c r="B25" s="197">
        <v>3.4204500000000002</v>
      </c>
      <c r="C25" s="197">
        <v>10</v>
      </c>
      <c r="D25" s="197">
        <v>6.2172789999999996</v>
      </c>
      <c r="E25" s="135">
        <v>10</v>
      </c>
      <c r="F25" s="135">
        <v>10</v>
      </c>
      <c r="G25" s="135">
        <v>10</v>
      </c>
      <c r="H25" s="199" t="s">
        <v>320</v>
      </c>
      <c r="I25" s="199" t="s">
        <v>110</v>
      </c>
      <c r="J25" s="199" t="s">
        <v>110</v>
      </c>
      <c r="K25" s="135">
        <v>13.9993</v>
      </c>
      <c r="L25" s="135">
        <v>20</v>
      </c>
      <c r="M25" s="135">
        <v>19.969777000000001</v>
      </c>
    </row>
    <row r="26" spans="1:13" ht="12.75">
      <c r="A26" s="192">
        <v>45159</v>
      </c>
      <c r="B26" s="197">
        <v>4.5002399999999998</v>
      </c>
      <c r="C26" s="197">
        <v>10</v>
      </c>
      <c r="D26" s="197">
        <v>7.4953529999999997</v>
      </c>
      <c r="E26" s="135">
        <v>7.5</v>
      </c>
      <c r="F26" s="135">
        <v>10</v>
      </c>
      <c r="G26" s="135">
        <v>9.2799999999999994</v>
      </c>
      <c r="H26" s="199" t="s">
        <v>320</v>
      </c>
      <c r="I26" s="199" t="s">
        <v>110</v>
      </c>
      <c r="J26" s="199" t="s">
        <v>110</v>
      </c>
      <c r="K26" s="135">
        <v>13.9991</v>
      </c>
      <c r="L26" s="135">
        <v>20</v>
      </c>
      <c r="M26" s="135">
        <v>19.926826999999999</v>
      </c>
    </row>
    <row r="27" spans="1:13" ht="12.75">
      <c r="A27" s="192">
        <v>45160</v>
      </c>
      <c r="B27" s="197">
        <v>6.00007</v>
      </c>
      <c r="C27" s="197">
        <v>10</v>
      </c>
      <c r="D27" s="197">
        <v>9.1413049999999991</v>
      </c>
      <c r="E27" s="135">
        <v>10</v>
      </c>
      <c r="F27" s="135">
        <v>10</v>
      </c>
      <c r="G27" s="135">
        <v>10</v>
      </c>
      <c r="H27" s="199" t="s">
        <v>320</v>
      </c>
      <c r="I27" s="199" t="s">
        <v>110</v>
      </c>
      <c r="J27" s="199" t="s">
        <v>110</v>
      </c>
      <c r="K27" s="135">
        <v>13.999799999999999</v>
      </c>
      <c r="L27" s="135">
        <v>20</v>
      </c>
      <c r="M27" s="135">
        <v>19.974913999999998</v>
      </c>
    </row>
    <row r="28" spans="1:13" ht="12.75">
      <c r="A28" s="192">
        <v>45161</v>
      </c>
      <c r="B28" s="197">
        <v>5.7153099999999997</v>
      </c>
      <c r="C28" s="197">
        <v>10</v>
      </c>
      <c r="D28" s="197">
        <v>9.0792540000000006</v>
      </c>
      <c r="E28" s="135">
        <v>10</v>
      </c>
      <c r="F28" s="135">
        <v>10</v>
      </c>
      <c r="G28" s="135">
        <v>10</v>
      </c>
      <c r="H28" s="199" t="s">
        <v>320</v>
      </c>
      <c r="I28" s="199" t="s">
        <v>110</v>
      </c>
      <c r="J28" s="199" t="s">
        <v>110</v>
      </c>
      <c r="K28" s="135">
        <v>13.9991</v>
      </c>
      <c r="L28" s="135">
        <v>19.999649999999999</v>
      </c>
      <c r="M28" s="135">
        <v>15.0405</v>
      </c>
    </row>
    <row r="29" spans="1:13" ht="12.75">
      <c r="A29" s="192">
        <v>45162</v>
      </c>
      <c r="B29" s="197">
        <v>3.9304800000000002</v>
      </c>
      <c r="C29" s="197">
        <v>10</v>
      </c>
      <c r="D29" s="197">
        <v>7.6265229999999997</v>
      </c>
      <c r="E29" s="135">
        <v>10</v>
      </c>
      <c r="F29" s="135">
        <v>10</v>
      </c>
      <c r="G29" s="135">
        <v>10</v>
      </c>
      <c r="H29" s="199" t="s">
        <v>320</v>
      </c>
      <c r="I29" s="199" t="s">
        <v>110</v>
      </c>
      <c r="J29" s="199" t="s">
        <v>110</v>
      </c>
      <c r="K29" s="135">
        <v>15.00074</v>
      </c>
      <c r="L29" s="135">
        <v>18.500879999999999</v>
      </c>
      <c r="M29" s="135">
        <v>17.712042</v>
      </c>
    </row>
    <row r="30" spans="1:13" ht="12.75">
      <c r="A30" s="192">
        <v>45163</v>
      </c>
      <c r="B30" s="197">
        <v>4.0005899999999999</v>
      </c>
      <c r="C30" s="197">
        <v>10</v>
      </c>
      <c r="D30" s="197">
        <v>7.8593250000000001</v>
      </c>
      <c r="E30" s="135">
        <v>10</v>
      </c>
      <c r="F30" s="135">
        <v>10</v>
      </c>
      <c r="G30" s="135">
        <v>10</v>
      </c>
      <c r="H30" s="199" t="s">
        <v>320</v>
      </c>
      <c r="I30" s="199" t="s">
        <v>110</v>
      </c>
      <c r="J30" s="199" t="s">
        <v>110</v>
      </c>
      <c r="K30" s="135" t="s">
        <v>110</v>
      </c>
      <c r="L30" s="135" t="s">
        <v>110</v>
      </c>
      <c r="M30" s="135" t="s">
        <v>110</v>
      </c>
    </row>
    <row r="31" spans="1:13" ht="12.75">
      <c r="A31" s="192">
        <v>45164</v>
      </c>
      <c r="B31" s="197">
        <v>3.93031</v>
      </c>
      <c r="C31" s="197">
        <v>10</v>
      </c>
      <c r="D31" s="197">
        <v>7.5222860000000003</v>
      </c>
      <c r="E31" s="135">
        <v>10</v>
      </c>
      <c r="F31" s="135">
        <v>10</v>
      </c>
      <c r="G31" s="135">
        <v>10</v>
      </c>
      <c r="H31" s="199" t="s">
        <v>320</v>
      </c>
      <c r="I31" s="199" t="s">
        <v>110</v>
      </c>
      <c r="J31" s="199" t="s">
        <v>110</v>
      </c>
      <c r="K31" s="135" t="s">
        <v>110</v>
      </c>
      <c r="L31" s="135" t="s">
        <v>110</v>
      </c>
      <c r="M31" s="135" t="s">
        <v>110</v>
      </c>
    </row>
    <row r="32" spans="1:13" ht="12.75">
      <c r="A32" s="192">
        <v>45165</v>
      </c>
      <c r="B32" s="197">
        <v>2.7682699999999998</v>
      </c>
      <c r="C32" s="197">
        <v>10</v>
      </c>
      <c r="D32" s="197">
        <v>5.8598990000000004</v>
      </c>
      <c r="E32" s="135">
        <v>10</v>
      </c>
      <c r="F32" s="135">
        <v>10</v>
      </c>
      <c r="G32" s="135">
        <v>10</v>
      </c>
      <c r="H32" s="199" t="s">
        <v>320</v>
      </c>
      <c r="I32" s="199" t="s">
        <v>110</v>
      </c>
      <c r="J32" s="199" t="s">
        <v>110</v>
      </c>
      <c r="K32" s="135" t="s">
        <v>110</v>
      </c>
      <c r="L32" s="135" t="s">
        <v>110</v>
      </c>
      <c r="M32" s="135" t="s">
        <v>110</v>
      </c>
    </row>
    <row r="33" spans="1:13" ht="12.75">
      <c r="A33" s="192">
        <v>45166</v>
      </c>
      <c r="B33" s="197">
        <v>4.1023500000000004</v>
      </c>
      <c r="C33" s="197">
        <v>10</v>
      </c>
      <c r="D33" s="197">
        <v>7.5309200000000001</v>
      </c>
      <c r="E33" s="135">
        <v>10</v>
      </c>
      <c r="F33" s="135">
        <v>10</v>
      </c>
      <c r="G33" s="135">
        <v>10</v>
      </c>
      <c r="H33" s="199" t="s">
        <v>320</v>
      </c>
      <c r="I33" s="199" t="s">
        <v>110</v>
      </c>
      <c r="J33" s="199" t="s">
        <v>110</v>
      </c>
      <c r="K33" s="135" t="s">
        <v>110</v>
      </c>
      <c r="L33" s="135" t="s">
        <v>110</v>
      </c>
      <c r="M33" s="135" t="s">
        <v>110</v>
      </c>
    </row>
    <row r="34" spans="1:13" ht="12.75">
      <c r="A34" s="192">
        <v>45167</v>
      </c>
      <c r="B34" s="197">
        <v>4.1593999999999998</v>
      </c>
      <c r="C34" s="197">
        <v>10</v>
      </c>
      <c r="D34" s="197">
        <v>7.50671</v>
      </c>
      <c r="E34" s="135">
        <v>10</v>
      </c>
      <c r="F34" s="135">
        <v>10</v>
      </c>
      <c r="G34" s="135">
        <v>10</v>
      </c>
      <c r="H34" s="199" t="s">
        <v>320</v>
      </c>
      <c r="I34" s="199" t="s">
        <v>110</v>
      </c>
      <c r="J34" s="199" t="s">
        <v>110</v>
      </c>
      <c r="K34" s="135" t="s">
        <v>110</v>
      </c>
      <c r="L34" s="135" t="s">
        <v>110</v>
      </c>
      <c r="M34" s="135" t="s">
        <v>110</v>
      </c>
    </row>
    <row r="35" spans="1:13" ht="12.75">
      <c r="A35" s="192">
        <v>45168</v>
      </c>
      <c r="B35" s="197">
        <v>4.7095900000000004</v>
      </c>
      <c r="C35" s="197">
        <v>10</v>
      </c>
      <c r="D35" s="197">
        <v>8.2371529999999993</v>
      </c>
      <c r="E35" s="135">
        <v>10</v>
      </c>
      <c r="F35" s="135">
        <v>10</v>
      </c>
      <c r="G35" s="135">
        <v>10</v>
      </c>
      <c r="H35" s="199" t="s">
        <v>320</v>
      </c>
      <c r="I35" s="199" t="s">
        <v>110</v>
      </c>
      <c r="J35" s="199" t="s">
        <v>110</v>
      </c>
      <c r="K35" s="135" t="s">
        <v>110</v>
      </c>
      <c r="L35" s="135" t="s">
        <v>110</v>
      </c>
      <c r="M35" s="135" t="s">
        <v>110</v>
      </c>
    </row>
    <row r="36" spans="1:13" ht="12.75">
      <c r="A36" s="192">
        <v>45169</v>
      </c>
      <c r="B36" s="197">
        <v>4.9997800000000003</v>
      </c>
      <c r="C36" s="197">
        <v>10</v>
      </c>
      <c r="D36" s="197">
        <v>8.7890320000000006</v>
      </c>
      <c r="E36" s="135">
        <v>10</v>
      </c>
      <c r="F36" s="135">
        <v>10</v>
      </c>
      <c r="G36" s="135">
        <v>10</v>
      </c>
      <c r="H36" s="135">
        <v>10</v>
      </c>
      <c r="I36" s="135">
        <v>10</v>
      </c>
      <c r="J36" s="135">
        <v>10</v>
      </c>
      <c r="K36" s="135" t="s">
        <v>110</v>
      </c>
      <c r="L36" s="135" t="s">
        <v>110</v>
      </c>
      <c r="M36" s="135" t="s">
        <v>110</v>
      </c>
    </row>
    <row r="37" spans="1:13" s="27" customFormat="1" ht="14.25">
      <c r="A37" s="58"/>
      <c r="B37" s="198">
        <v>1.9798</v>
      </c>
      <c r="C37" s="198">
        <v>10</v>
      </c>
      <c r="D37" s="198">
        <v>6.4305983336776249</v>
      </c>
      <c r="E37" s="198">
        <v>5</v>
      </c>
      <c r="F37" s="198">
        <v>10</v>
      </c>
      <c r="G37" s="198">
        <v>9.3280675602462217</v>
      </c>
      <c r="H37" s="198">
        <v>10</v>
      </c>
      <c r="I37" s="198">
        <v>10</v>
      </c>
      <c r="J37" s="198">
        <v>10</v>
      </c>
      <c r="K37" s="198">
        <v>9.7991499999999991</v>
      </c>
      <c r="L37" s="198">
        <v>20</v>
      </c>
      <c r="M37" s="198">
        <v>15.486039028333145</v>
      </c>
    </row>
    <row r="38" spans="1:13" ht="11.25" customHeight="1">
      <c r="A38" s="341" t="s">
        <v>326</v>
      </c>
      <c r="B38" s="342"/>
      <c r="C38" s="342"/>
      <c r="D38" s="342"/>
      <c r="E38" s="342"/>
      <c r="F38" s="342"/>
      <c r="G38" s="342"/>
      <c r="H38" s="342"/>
      <c r="I38" s="342"/>
      <c r="J38" s="342"/>
      <c r="K38" s="342"/>
      <c r="L38" s="342"/>
      <c r="M38" s="342"/>
    </row>
    <row r="39" spans="1:13" ht="11.25" customHeight="1">
      <c r="A39" s="341" t="s">
        <v>31</v>
      </c>
      <c r="B39" s="342"/>
      <c r="C39" s="342"/>
      <c r="D39" s="342"/>
      <c r="E39" s="342"/>
      <c r="F39" s="342"/>
      <c r="G39" s="342"/>
      <c r="H39" s="342"/>
      <c r="I39" s="342"/>
      <c r="J39" s="342"/>
      <c r="K39" s="342"/>
      <c r="L39" s="342"/>
      <c r="M39" s="342"/>
    </row>
    <row r="40" spans="1:13" ht="11.25" customHeight="1">
      <c r="A40" s="341" t="s">
        <v>32</v>
      </c>
      <c r="B40" s="342"/>
      <c r="C40" s="342"/>
      <c r="D40" s="342"/>
      <c r="E40" s="342"/>
      <c r="F40" s="342"/>
      <c r="G40" s="342"/>
      <c r="H40" s="342"/>
      <c r="I40" s="342"/>
      <c r="J40" s="342"/>
      <c r="K40" s="342"/>
      <c r="L40" s="342"/>
      <c r="M40" s="342"/>
    </row>
    <row r="41" spans="1:13">
      <c r="H41" s="15"/>
      <c r="I41" s="15"/>
      <c r="J41" s="15"/>
    </row>
  </sheetData>
  <mergeCells count="21">
    <mergeCell ref="A38:M38"/>
    <mergeCell ref="A39:M39"/>
    <mergeCell ref="A40:M40"/>
    <mergeCell ref="H2:J2"/>
    <mergeCell ref="I3:I5"/>
    <mergeCell ref="J3:J5"/>
    <mergeCell ref="K2:M2"/>
    <mergeCell ref="K3:K5"/>
    <mergeCell ref="L3:L5"/>
    <mergeCell ref="M3:M5"/>
    <mergeCell ref="F3:F5"/>
    <mergeCell ref="A3:A5"/>
    <mergeCell ref="B3:B5"/>
    <mergeCell ref="C3:C5"/>
    <mergeCell ref="D3:D5"/>
    <mergeCell ref="E3:E5"/>
    <mergeCell ref="A1:M1"/>
    <mergeCell ref="B2:D2"/>
    <mergeCell ref="E2:G2"/>
    <mergeCell ref="G3:G5"/>
    <mergeCell ref="H3:H5"/>
  </mergeCells>
  <pageMargins left="0.9055118110236221" right="0.70866141732283472" top="0.74803149606299213" bottom="0.74803149606299213" header="0.31496062992125984" footer="0.31496062992125984"/>
  <pageSetup paperSize="9" scale="7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42">
    <tabColor rgb="FF7030A0"/>
  </sheetPr>
  <dimension ref="A1:J42"/>
  <sheetViews>
    <sheetView view="pageBreakPreview" topLeftCell="A2" zoomScale="80" zoomScaleSheetLayoutView="80" workbookViewId="0">
      <selection activeCell="K4" sqref="K4"/>
    </sheetView>
  </sheetViews>
  <sheetFormatPr defaultColWidth="9.140625" defaultRowHeight="11.25"/>
  <cols>
    <col min="1" max="1" width="13" style="8" customWidth="1"/>
    <col min="2" max="2" width="8.85546875" style="8" customWidth="1"/>
    <col min="3" max="3" width="9" style="8" customWidth="1"/>
    <col min="4" max="4" width="10.5703125" style="8" customWidth="1"/>
    <col min="5" max="5" width="9.28515625" style="8" customWidth="1"/>
    <col min="6" max="6" width="9.140625" style="9" customWidth="1"/>
    <col min="7" max="7" width="11.140625" style="8" customWidth="1"/>
    <col min="8" max="8" width="10" style="8" customWidth="1"/>
    <col min="9" max="9" width="9.28515625" style="8" customWidth="1"/>
    <col min="10" max="10" width="12.42578125" style="8" customWidth="1"/>
    <col min="11" max="16384" width="9.140625" style="8"/>
  </cols>
  <sheetData>
    <row r="1" spans="1:10" hidden="1"/>
    <row r="2" spans="1:10" ht="15.75" customHeight="1">
      <c r="A2" s="332" t="s">
        <v>424</v>
      </c>
      <c r="B2" s="333"/>
      <c r="C2" s="333"/>
      <c r="D2" s="333"/>
      <c r="E2" s="333"/>
      <c r="F2" s="333"/>
      <c r="G2" s="333"/>
      <c r="H2" s="333"/>
      <c r="I2" s="333"/>
      <c r="J2" s="333"/>
    </row>
    <row r="3" spans="1:10" ht="25.5" customHeight="1">
      <c r="A3" s="141" t="s">
        <v>28</v>
      </c>
      <c r="B3" s="334" t="s">
        <v>463</v>
      </c>
      <c r="C3" s="335"/>
      <c r="D3" s="336"/>
      <c r="E3" s="340" t="s">
        <v>464</v>
      </c>
      <c r="F3" s="340"/>
      <c r="G3" s="340"/>
      <c r="H3" s="340" t="s">
        <v>465</v>
      </c>
      <c r="I3" s="340"/>
      <c r="J3" s="340"/>
    </row>
    <row r="4" spans="1:10" ht="12.75" customHeight="1">
      <c r="A4" s="337" t="s">
        <v>21</v>
      </c>
      <c r="B4" s="337" t="s">
        <v>210</v>
      </c>
      <c r="C4" s="337" t="s">
        <v>209</v>
      </c>
      <c r="D4" s="337" t="s">
        <v>29</v>
      </c>
      <c r="E4" s="337" t="s">
        <v>210</v>
      </c>
      <c r="F4" s="337" t="s">
        <v>209</v>
      </c>
      <c r="G4" s="337" t="s">
        <v>30</v>
      </c>
      <c r="H4" s="340" t="s">
        <v>210</v>
      </c>
      <c r="I4" s="340" t="s">
        <v>209</v>
      </c>
      <c r="J4" s="340" t="s">
        <v>29</v>
      </c>
    </row>
    <row r="5" spans="1:10" ht="14.25" customHeight="1">
      <c r="A5" s="338"/>
      <c r="B5" s="338"/>
      <c r="C5" s="338"/>
      <c r="D5" s="338"/>
      <c r="E5" s="338"/>
      <c r="F5" s="338"/>
      <c r="G5" s="338"/>
      <c r="H5" s="340"/>
      <c r="I5" s="340"/>
      <c r="J5" s="340"/>
    </row>
    <row r="6" spans="1:10" ht="14.25" customHeight="1">
      <c r="A6" s="339"/>
      <c r="B6" s="339"/>
      <c r="C6" s="339"/>
      <c r="D6" s="339"/>
      <c r="E6" s="339"/>
      <c r="F6" s="339"/>
      <c r="G6" s="339"/>
      <c r="H6" s="337"/>
      <c r="I6" s="337"/>
      <c r="J6" s="337"/>
    </row>
    <row r="7" spans="1:10" ht="12.75">
      <c r="A7" s="192">
        <v>45139</v>
      </c>
      <c r="B7" s="197">
        <v>2.6395900000000001</v>
      </c>
      <c r="C7" s="197">
        <v>10</v>
      </c>
      <c r="D7" s="197">
        <v>4.3266999999999998</v>
      </c>
      <c r="E7" s="199" t="s">
        <v>320</v>
      </c>
      <c r="F7" s="199" t="s">
        <v>110</v>
      </c>
      <c r="G7" s="199" t="s">
        <v>110</v>
      </c>
      <c r="H7" s="199" t="s">
        <v>320</v>
      </c>
      <c r="I7" s="199" t="s">
        <v>110</v>
      </c>
      <c r="J7" s="199" t="s">
        <v>110</v>
      </c>
    </row>
    <row r="8" spans="1:10" ht="12.75">
      <c r="A8" s="192">
        <v>45140</v>
      </c>
      <c r="B8" s="197">
        <v>2.4993599999999998</v>
      </c>
      <c r="C8" s="197">
        <v>10</v>
      </c>
      <c r="D8" s="197">
        <v>4.3610160000000002</v>
      </c>
      <c r="E8" s="199" t="s">
        <v>320</v>
      </c>
      <c r="F8" s="199" t="s">
        <v>110</v>
      </c>
      <c r="G8" s="199" t="s">
        <v>110</v>
      </c>
      <c r="H8" s="199" t="s">
        <v>320</v>
      </c>
      <c r="I8" s="199" t="s">
        <v>110</v>
      </c>
      <c r="J8" s="199" t="s">
        <v>110</v>
      </c>
    </row>
    <row r="9" spans="1:10" ht="12.75">
      <c r="A9" s="192">
        <v>45141</v>
      </c>
      <c r="B9" s="197">
        <v>1.8309800000000001</v>
      </c>
      <c r="C9" s="197">
        <v>9.0009200000000007</v>
      </c>
      <c r="D9" s="197">
        <v>3.7608259999999998</v>
      </c>
      <c r="E9" s="199" t="s">
        <v>320</v>
      </c>
      <c r="F9" s="199" t="s">
        <v>110</v>
      </c>
      <c r="G9" s="199" t="s">
        <v>110</v>
      </c>
      <c r="H9" s="199" t="s">
        <v>320</v>
      </c>
      <c r="I9" s="199" t="s">
        <v>110</v>
      </c>
      <c r="J9" s="199" t="s">
        <v>110</v>
      </c>
    </row>
    <row r="10" spans="1:10" ht="12.75">
      <c r="A10" s="192">
        <v>45142</v>
      </c>
      <c r="B10" s="197">
        <v>3.0001799999999998</v>
      </c>
      <c r="C10" s="197">
        <v>8.0002999999999993</v>
      </c>
      <c r="D10" s="197">
        <v>3.894352</v>
      </c>
      <c r="E10" s="199" t="s">
        <v>320</v>
      </c>
      <c r="F10" s="199" t="s">
        <v>110</v>
      </c>
      <c r="G10" s="199" t="s">
        <v>110</v>
      </c>
      <c r="H10" s="199" t="s">
        <v>320</v>
      </c>
      <c r="I10" s="199" t="s">
        <v>110</v>
      </c>
      <c r="J10" s="199" t="s">
        <v>110</v>
      </c>
    </row>
    <row r="11" spans="1:10" ht="12.75">
      <c r="A11" s="192">
        <v>45143</v>
      </c>
      <c r="B11" s="197">
        <v>2.8608600000000002</v>
      </c>
      <c r="C11" s="197">
        <v>8.00047</v>
      </c>
      <c r="D11" s="197">
        <v>4.1297329999999999</v>
      </c>
      <c r="E11" s="199" t="s">
        <v>320</v>
      </c>
      <c r="F11" s="199" t="s">
        <v>110</v>
      </c>
      <c r="G11" s="199" t="s">
        <v>110</v>
      </c>
      <c r="H11" s="199" t="s">
        <v>320</v>
      </c>
      <c r="I11" s="199" t="s">
        <v>110</v>
      </c>
      <c r="J11" s="199" t="s">
        <v>110</v>
      </c>
    </row>
    <row r="12" spans="1:10" ht="12.75">
      <c r="A12" s="192">
        <v>45144</v>
      </c>
      <c r="B12" s="197">
        <v>2.4999699999999998</v>
      </c>
      <c r="C12" s="197">
        <v>6.5003200000000003</v>
      </c>
      <c r="D12" s="197">
        <v>3.8668770000000001</v>
      </c>
      <c r="E12" s="199" t="s">
        <v>320</v>
      </c>
      <c r="F12" s="199" t="s">
        <v>110</v>
      </c>
      <c r="G12" s="199" t="s">
        <v>110</v>
      </c>
      <c r="H12" s="199" t="s">
        <v>320</v>
      </c>
      <c r="I12" s="199" t="s">
        <v>110</v>
      </c>
      <c r="J12" s="199" t="s">
        <v>110</v>
      </c>
    </row>
    <row r="13" spans="1:10" ht="12.75">
      <c r="A13" s="192">
        <v>45145</v>
      </c>
      <c r="B13" s="197">
        <v>2.5009800000000002</v>
      </c>
      <c r="C13" s="197">
        <v>7.0009100000000002</v>
      </c>
      <c r="D13" s="197">
        <v>4.0233829999999999</v>
      </c>
      <c r="E13" s="199" t="s">
        <v>320</v>
      </c>
      <c r="F13" s="199" t="s">
        <v>110</v>
      </c>
      <c r="G13" s="199" t="s">
        <v>110</v>
      </c>
      <c r="H13" s="199" t="s">
        <v>320</v>
      </c>
      <c r="I13" s="199" t="s">
        <v>110</v>
      </c>
      <c r="J13" s="199" t="s">
        <v>110</v>
      </c>
    </row>
    <row r="14" spans="1:10" ht="12.75">
      <c r="A14" s="192">
        <v>45146</v>
      </c>
      <c r="B14" s="197">
        <v>3.0003099999999998</v>
      </c>
      <c r="C14" s="197">
        <v>10</v>
      </c>
      <c r="D14" s="197">
        <v>4.633597</v>
      </c>
      <c r="E14" s="199" t="s">
        <v>320</v>
      </c>
      <c r="F14" s="199" t="s">
        <v>110</v>
      </c>
      <c r="G14" s="199" t="s">
        <v>110</v>
      </c>
      <c r="H14" s="199" t="s">
        <v>320</v>
      </c>
      <c r="I14" s="199" t="s">
        <v>110</v>
      </c>
      <c r="J14" s="199" t="s">
        <v>110</v>
      </c>
    </row>
    <row r="15" spans="1:10" ht="12.75">
      <c r="A15" s="192">
        <v>45147</v>
      </c>
      <c r="B15" s="197">
        <v>3.80017</v>
      </c>
      <c r="C15" s="197">
        <v>10</v>
      </c>
      <c r="D15" s="197">
        <v>5.0173220000000001</v>
      </c>
      <c r="E15" s="199" t="s">
        <v>320</v>
      </c>
      <c r="F15" s="199" t="s">
        <v>110</v>
      </c>
      <c r="G15" s="199" t="s">
        <v>110</v>
      </c>
      <c r="H15" s="199" t="s">
        <v>320</v>
      </c>
      <c r="I15" s="199" t="s">
        <v>110</v>
      </c>
      <c r="J15" s="199" t="s">
        <v>110</v>
      </c>
    </row>
    <row r="16" spans="1:10" ht="12.75">
      <c r="A16" s="192">
        <v>45148</v>
      </c>
      <c r="B16" s="197">
        <v>4.1004100000000001</v>
      </c>
      <c r="C16" s="197">
        <v>10</v>
      </c>
      <c r="D16" s="197">
        <v>6.5887690000000001</v>
      </c>
      <c r="E16" s="199" t="s">
        <v>320</v>
      </c>
      <c r="F16" s="199" t="s">
        <v>110</v>
      </c>
      <c r="G16" s="199" t="s">
        <v>110</v>
      </c>
      <c r="H16" s="199" t="s">
        <v>320</v>
      </c>
      <c r="I16" s="199" t="s">
        <v>110</v>
      </c>
      <c r="J16" s="199" t="s">
        <v>110</v>
      </c>
    </row>
    <row r="17" spans="1:10" ht="12.75">
      <c r="A17" s="192">
        <v>45149</v>
      </c>
      <c r="B17" s="197">
        <v>5.0004</v>
      </c>
      <c r="C17" s="197">
        <v>10</v>
      </c>
      <c r="D17" s="197">
        <v>7.1539840000000003</v>
      </c>
      <c r="E17" s="199" t="s">
        <v>320</v>
      </c>
      <c r="F17" s="199" t="s">
        <v>110</v>
      </c>
      <c r="G17" s="199" t="s">
        <v>110</v>
      </c>
      <c r="H17" s="199" t="s">
        <v>320</v>
      </c>
      <c r="I17" s="199" t="s">
        <v>110</v>
      </c>
      <c r="J17" s="199" t="s">
        <v>110</v>
      </c>
    </row>
    <row r="18" spans="1:10" ht="12.75">
      <c r="A18" s="192">
        <v>45150</v>
      </c>
      <c r="B18" s="197">
        <v>4.1009500000000001</v>
      </c>
      <c r="C18" s="197">
        <v>10</v>
      </c>
      <c r="D18" s="197">
        <v>7.8207060000000004</v>
      </c>
      <c r="E18" s="199" t="s">
        <v>320</v>
      </c>
      <c r="F18" s="199" t="s">
        <v>110</v>
      </c>
      <c r="G18" s="199" t="s">
        <v>110</v>
      </c>
      <c r="H18" s="199" t="s">
        <v>320</v>
      </c>
      <c r="I18" s="199" t="s">
        <v>110</v>
      </c>
      <c r="J18" s="199" t="s">
        <v>110</v>
      </c>
    </row>
    <row r="19" spans="1:10" ht="12.75">
      <c r="A19" s="192">
        <v>45151</v>
      </c>
      <c r="B19" s="197">
        <v>2.8704900000000002</v>
      </c>
      <c r="C19" s="197">
        <v>10</v>
      </c>
      <c r="D19" s="197">
        <v>5.4138400000000004</v>
      </c>
      <c r="E19" s="199" t="s">
        <v>320</v>
      </c>
      <c r="F19" s="199" t="s">
        <v>110</v>
      </c>
      <c r="G19" s="199" t="s">
        <v>110</v>
      </c>
      <c r="H19" s="199" t="s">
        <v>320</v>
      </c>
      <c r="I19" s="199" t="s">
        <v>110</v>
      </c>
      <c r="J19" s="199" t="s">
        <v>110</v>
      </c>
    </row>
    <row r="20" spans="1:10" ht="12.75">
      <c r="A20" s="192">
        <v>45152</v>
      </c>
      <c r="B20" s="197">
        <v>4.00061</v>
      </c>
      <c r="C20" s="197">
        <v>10</v>
      </c>
      <c r="D20" s="197">
        <v>6.5195420000000004</v>
      </c>
      <c r="E20" s="199" t="s">
        <v>320</v>
      </c>
      <c r="F20" s="199" t="s">
        <v>110</v>
      </c>
      <c r="G20" s="199" t="s">
        <v>110</v>
      </c>
      <c r="H20" s="199" t="s">
        <v>320</v>
      </c>
      <c r="I20" s="199" t="s">
        <v>110</v>
      </c>
      <c r="J20" s="199" t="s">
        <v>110</v>
      </c>
    </row>
    <row r="21" spans="1:10" ht="12.75">
      <c r="A21" s="192">
        <v>45153</v>
      </c>
      <c r="B21" s="197">
        <v>3.0006200000000001</v>
      </c>
      <c r="C21" s="197">
        <v>10</v>
      </c>
      <c r="D21" s="197">
        <v>5.6156459999999999</v>
      </c>
      <c r="E21" s="199" t="s">
        <v>320</v>
      </c>
      <c r="F21" s="199" t="s">
        <v>110</v>
      </c>
      <c r="G21" s="199" t="s">
        <v>110</v>
      </c>
      <c r="H21" s="199" t="s">
        <v>320</v>
      </c>
      <c r="I21" s="199" t="s">
        <v>110</v>
      </c>
      <c r="J21" s="199" t="s">
        <v>110</v>
      </c>
    </row>
    <row r="22" spans="1:10" ht="12.75">
      <c r="A22" s="192">
        <v>45154</v>
      </c>
      <c r="B22" s="197">
        <v>3.5108100000000002</v>
      </c>
      <c r="C22" s="197">
        <v>10</v>
      </c>
      <c r="D22" s="197">
        <v>6.9727309999999996</v>
      </c>
      <c r="E22" s="199" t="s">
        <v>320</v>
      </c>
      <c r="F22" s="199" t="s">
        <v>110</v>
      </c>
      <c r="G22" s="199" t="s">
        <v>110</v>
      </c>
      <c r="H22" s="199" t="s">
        <v>320</v>
      </c>
      <c r="I22" s="199" t="s">
        <v>110</v>
      </c>
      <c r="J22" s="199" t="s">
        <v>110</v>
      </c>
    </row>
    <row r="23" spans="1:10" ht="12.75">
      <c r="A23" s="192">
        <v>45155</v>
      </c>
      <c r="B23" s="197">
        <v>4.5007099999999998</v>
      </c>
      <c r="C23" s="197">
        <v>10</v>
      </c>
      <c r="D23" s="197">
        <v>7.3669820000000001</v>
      </c>
      <c r="E23" s="199" t="s">
        <v>320</v>
      </c>
      <c r="F23" s="199" t="s">
        <v>110</v>
      </c>
      <c r="G23" s="199" t="s">
        <v>110</v>
      </c>
      <c r="H23" s="199" t="s">
        <v>320</v>
      </c>
      <c r="I23" s="199" t="s">
        <v>110</v>
      </c>
      <c r="J23" s="199" t="s">
        <v>110</v>
      </c>
    </row>
    <row r="24" spans="1:10" ht="12.75">
      <c r="A24" s="192">
        <v>45156</v>
      </c>
      <c r="B24" s="197">
        <v>7.0006899999999996</v>
      </c>
      <c r="C24" s="197">
        <v>10</v>
      </c>
      <c r="D24" s="197">
        <v>9.071949</v>
      </c>
      <c r="E24" s="199" t="s">
        <v>320</v>
      </c>
      <c r="F24" s="199" t="s">
        <v>110</v>
      </c>
      <c r="G24" s="199" t="s">
        <v>110</v>
      </c>
      <c r="H24" s="199" t="s">
        <v>320</v>
      </c>
      <c r="I24" s="199" t="s">
        <v>110</v>
      </c>
      <c r="J24" s="199" t="s">
        <v>110</v>
      </c>
    </row>
    <row r="25" spans="1:10" ht="12.75">
      <c r="A25" s="192">
        <v>45157</v>
      </c>
      <c r="B25" s="197">
        <v>5.2721</v>
      </c>
      <c r="C25" s="197">
        <v>10</v>
      </c>
      <c r="D25" s="197">
        <v>7.9052290000000003</v>
      </c>
      <c r="E25" s="199" t="s">
        <v>320</v>
      </c>
      <c r="F25" s="199" t="s">
        <v>110</v>
      </c>
      <c r="G25" s="199" t="s">
        <v>110</v>
      </c>
      <c r="H25" s="199" t="s">
        <v>320</v>
      </c>
      <c r="I25" s="199" t="s">
        <v>110</v>
      </c>
      <c r="J25" s="199" t="s">
        <v>110</v>
      </c>
    </row>
    <row r="26" spans="1:10" ht="12.75">
      <c r="A26" s="192">
        <v>45158</v>
      </c>
      <c r="B26" s="197">
        <v>4.3104699999999996</v>
      </c>
      <c r="C26" s="197">
        <v>10</v>
      </c>
      <c r="D26" s="197">
        <v>7.0585190000000004</v>
      </c>
      <c r="E26" s="199" t="s">
        <v>320</v>
      </c>
      <c r="F26" s="199" t="s">
        <v>110</v>
      </c>
      <c r="G26" s="199" t="s">
        <v>110</v>
      </c>
      <c r="H26" s="199" t="s">
        <v>320</v>
      </c>
      <c r="I26" s="199" t="s">
        <v>110</v>
      </c>
      <c r="J26" s="199" t="s">
        <v>110</v>
      </c>
    </row>
    <row r="27" spans="1:10" ht="12.75">
      <c r="A27" s="192">
        <v>45159</v>
      </c>
      <c r="B27" s="197">
        <v>5.6032999999999999</v>
      </c>
      <c r="C27" s="197">
        <v>10</v>
      </c>
      <c r="D27" s="197">
        <v>8.6549289999999992</v>
      </c>
      <c r="E27" s="199" t="s">
        <v>320</v>
      </c>
      <c r="F27" s="199" t="s">
        <v>110</v>
      </c>
      <c r="G27" s="199" t="s">
        <v>110</v>
      </c>
      <c r="H27" s="199" t="s">
        <v>320</v>
      </c>
      <c r="I27" s="199" t="s">
        <v>110</v>
      </c>
      <c r="J27" s="199" t="s">
        <v>110</v>
      </c>
    </row>
    <row r="28" spans="1:10" ht="12.75">
      <c r="A28" s="192">
        <v>45160</v>
      </c>
      <c r="B28" s="197">
        <v>6.0002800000000001</v>
      </c>
      <c r="C28" s="197">
        <v>10</v>
      </c>
      <c r="D28" s="197">
        <v>8.3552769999999992</v>
      </c>
      <c r="E28" s="199" t="s">
        <v>320</v>
      </c>
      <c r="F28" s="199" t="s">
        <v>110</v>
      </c>
      <c r="G28" s="199" t="s">
        <v>110</v>
      </c>
      <c r="H28" s="199" t="s">
        <v>320</v>
      </c>
      <c r="I28" s="199" t="s">
        <v>110</v>
      </c>
      <c r="J28" s="199" t="s">
        <v>110</v>
      </c>
    </row>
    <row r="29" spans="1:10" ht="12.75">
      <c r="A29" s="192">
        <v>45161</v>
      </c>
      <c r="B29" s="197">
        <v>8.0002800000000001</v>
      </c>
      <c r="C29" s="197">
        <v>10</v>
      </c>
      <c r="D29" s="197">
        <v>9.5655990000000006</v>
      </c>
      <c r="E29" s="199" t="s">
        <v>320</v>
      </c>
      <c r="F29" s="199" t="s">
        <v>110</v>
      </c>
      <c r="G29" s="199" t="s">
        <v>110</v>
      </c>
      <c r="H29" s="199" t="s">
        <v>320</v>
      </c>
      <c r="I29" s="199" t="s">
        <v>110</v>
      </c>
      <c r="J29" s="199" t="s">
        <v>110</v>
      </c>
    </row>
    <row r="30" spans="1:10" ht="12.75">
      <c r="A30" s="192">
        <v>45162</v>
      </c>
      <c r="B30" s="197">
        <v>5.2906300000000002</v>
      </c>
      <c r="C30" s="197">
        <v>10</v>
      </c>
      <c r="D30" s="197">
        <v>8.6314100000000007</v>
      </c>
      <c r="E30" s="199" t="s">
        <v>320</v>
      </c>
      <c r="F30" s="199" t="s">
        <v>110</v>
      </c>
      <c r="G30" s="199" t="s">
        <v>110</v>
      </c>
      <c r="H30" s="199" t="s">
        <v>320</v>
      </c>
      <c r="I30" s="199" t="s">
        <v>110</v>
      </c>
      <c r="J30" s="199" t="s">
        <v>110</v>
      </c>
    </row>
    <row r="31" spans="1:10" ht="12.75">
      <c r="A31" s="192">
        <v>45163</v>
      </c>
      <c r="B31" s="197">
        <v>4.3049799999999996</v>
      </c>
      <c r="C31" s="197">
        <v>10</v>
      </c>
      <c r="D31" s="197">
        <v>8.2070760000000007</v>
      </c>
      <c r="E31" s="199" t="s">
        <v>320</v>
      </c>
      <c r="F31" s="199" t="s">
        <v>110</v>
      </c>
      <c r="G31" s="199" t="s">
        <v>110</v>
      </c>
      <c r="H31" s="199" t="s">
        <v>320</v>
      </c>
      <c r="I31" s="199" t="s">
        <v>110</v>
      </c>
      <c r="J31" s="199" t="s">
        <v>110</v>
      </c>
    </row>
    <row r="32" spans="1:10" ht="12.75">
      <c r="A32" s="192">
        <v>45164</v>
      </c>
      <c r="B32" s="197">
        <v>4.5005800000000002</v>
      </c>
      <c r="C32" s="197">
        <v>10</v>
      </c>
      <c r="D32" s="197">
        <v>7.5471490000000001</v>
      </c>
      <c r="E32" s="199" t="s">
        <v>320</v>
      </c>
      <c r="F32" s="199" t="s">
        <v>110</v>
      </c>
      <c r="G32" s="199" t="s">
        <v>110</v>
      </c>
      <c r="H32" s="199" t="s">
        <v>320</v>
      </c>
      <c r="I32" s="199" t="s">
        <v>110</v>
      </c>
      <c r="J32" s="199" t="s">
        <v>110</v>
      </c>
    </row>
    <row r="33" spans="1:10" ht="12.75">
      <c r="A33" s="192">
        <v>45165</v>
      </c>
      <c r="B33" s="197">
        <v>4.09802</v>
      </c>
      <c r="C33" s="197">
        <v>10</v>
      </c>
      <c r="D33" s="197">
        <v>6.7385640000000002</v>
      </c>
      <c r="E33" s="199" t="s">
        <v>320</v>
      </c>
      <c r="F33" s="199" t="s">
        <v>110</v>
      </c>
      <c r="G33" s="199" t="s">
        <v>110</v>
      </c>
      <c r="H33" s="199" t="s">
        <v>320</v>
      </c>
      <c r="I33" s="199" t="s">
        <v>110</v>
      </c>
      <c r="J33" s="199" t="s">
        <v>110</v>
      </c>
    </row>
    <row r="34" spans="1:10" ht="12.75">
      <c r="A34" s="192">
        <v>45166</v>
      </c>
      <c r="B34" s="197">
        <v>5.0007799999999998</v>
      </c>
      <c r="C34" s="197">
        <v>10</v>
      </c>
      <c r="D34" s="197">
        <v>7.6655829999999998</v>
      </c>
      <c r="E34" s="199" t="s">
        <v>320</v>
      </c>
      <c r="F34" s="199" t="s">
        <v>110</v>
      </c>
      <c r="G34" s="199" t="s">
        <v>110</v>
      </c>
      <c r="H34" s="199" t="s">
        <v>320</v>
      </c>
      <c r="I34" s="199" t="s">
        <v>110</v>
      </c>
      <c r="J34" s="199" t="s">
        <v>110</v>
      </c>
    </row>
    <row r="35" spans="1:10" ht="12.75">
      <c r="A35" s="192">
        <v>45167</v>
      </c>
      <c r="B35" s="197">
        <v>4.0984600000000002</v>
      </c>
      <c r="C35" s="197">
        <v>10</v>
      </c>
      <c r="D35" s="197">
        <v>6.5492470000000003</v>
      </c>
      <c r="E35" s="199" t="s">
        <v>320</v>
      </c>
      <c r="F35" s="199" t="s">
        <v>110</v>
      </c>
      <c r="G35" s="199" t="s">
        <v>110</v>
      </c>
      <c r="H35" s="199" t="s">
        <v>320</v>
      </c>
      <c r="I35" s="199" t="s">
        <v>110</v>
      </c>
      <c r="J35" s="199" t="s">
        <v>110</v>
      </c>
    </row>
    <row r="36" spans="1:10" ht="12.75">
      <c r="A36" s="192">
        <v>45168</v>
      </c>
      <c r="B36" s="197">
        <v>5.0000200000000001</v>
      </c>
      <c r="C36" s="197">
        <v>10</v>
      </c>
      <c r="D36" s="197">
        <v>7.6541050000000004</v>
      </c>
      <c r="E36" s="199" t="s">
        <v>320</v>
      </c>
      <c r="F36" s="199" t="s">
        <v>110</v>
      </c>
      <c r="G36" s="199" t="s">
        <v>110</v>
      </c>
      <c r="H36" s="199" t="s">
        <v>320</v>
      </c>
      <c r="I36" s="199" t="s">
        <v>110</v>
      </c>
      <c r="J36" s="199" t="s">
        <v>110</v>
      </c>
    </row>
    <row r="37" spans="1:10" ht="12.75">
      <c r="A37" s="192">
        <v>45169</v>
      </c>
      <c r="B37" s="197">
        <v>10</v>
      </c>
      <c r="C37" s="197">
        <v>10</v>
      </c>
      <c r="D37" s="197">
        <v>10</v>
      </c>
      <c r="E37" s="199" t="s">
        <v>320</v>
      </c>
      <c r="F37" s="199" t="s">
        <v>110</v>
      </c>
      <c r="G37" s="199" t="s">
        <v>110</v>
      </c>
      <c r="H37" s="199" t="s">
        <v>320</v>
      </c>
      <c r="I37" s="199" t="s">
        <v>110</v>
      </c>
      <c r="J37" s="199" t="s">
        <v>110</v>
      </c>
    </row>
    <row r="38" spans="1:10" s="27" customFormat="1" ht="12.75">
      <c r="A38" s="200"/>
      <c r="B38" s="198">
        <v>1.8309800000000001</v>
      </c>
      <c r="C38" s="198">
        <v>10</v>
      </c>
      <c r="D38" s="198">
        <v>6.1906489180995354</v>
      </c>
      <c r="E38" s="135" t="s">
        <v>320</v>
      </c>
      <c r="F38" s="135" t="s">
        <v>110</v>
      </c>
      <c r="G38" s="135" t="s">
        <v>110</v>
      </c>
      <c r="H38" s="135" t="s">
        <v>320</v>
      </c>
      <c r="I38" s="135" t="s">
        <v>110</v>
      </c>
      <c r="J38" s="135" t="s">
        <v>110</v>
      </c>
    </row>
    <row r="39" spans="1:10" ht="11.25" customHeight="1">
      <c r="A39" s="341" t="s">
        <v>326</v>
      </c>
      <c r="B39" s="342"/>
      <c r="C39" s="342"/>
      <c r="D39" s="342"/>
      <c r="E39" s="342"/>
      <c r="F39" s="342"/>
      <c r="G39" s="342"/>
      <c r="H39" s="342"/>
      <c r="I39" s="342"/>
      <c r="J39" s="342"/>
    </row>
    <row r="40" spans="1:10" ht="25.5" customHeight="1">
      <c r="A40" s="341" t="s">
        <v>31</v>
      </c>
      <c r="B40" s="342"/>
      <c r="C40" s="342"/>
      <c r="D40" s="342"/>
      <c r="E40" s="342"/>
      <c r="F40" s="342"/>
      <c r="G40" s="342"/>
      <c r="H40" s="342"/>
      <c r="I40" s="342"/>
      <c r="J40" s="342"/>
    </row>
    <row r="41" spans="1:10" ht="11.25" customHeight="1">
      <c r="A41" s="341" t="s">
        <v>32</v>
      </c>
      <c r="B41" s="342"/>
      <c r="C41" s="342"/>
      <c r="D41" s="342"/>
      <c r="E41" s="342"/>
      <c r="F41" s="342"/>
      <c r="G41" s="342"/>
      <c r="H41" s="342"/>
      <c r="I41" s="342"/>
      <c r="J41" s="342"/>
    </row>
    <row r="42" spans="1:10">
      <c r="H42" s="15"/>
      <c r="I42" s="15"/>
      <c r="J42" s="15"/>
    </row>
  </sheetData>
  <mergeCells count="17">
    <mergeCell ref="A2:J2"/>
    <mergeCell ref="B3:D3"/>
    <mergeCell ref="E3:G3"/>
    <mergeCell ref="H3:J3"/>
    <mergeCell ref="A39:J39"/>
    <mergeCell ref="A40:J40"/>
    <mergeCell ref="A41:J41"/>
    <mergeCell ref="G4:G6"/>
    <mergeCell ref="H4:H6"/>
    <mergeCell ref="I4:I6"/>
    <mergeCell ref="J4:J6"/>
    <mergeCell ref="A4:A6"/>
    <mergeCell ref="B4:B6"/>
    <mergeCell ref="C4:C6"/>
    <mergeCell ref="D4:D6"/>
    <mergeCell ref="E4:E6"/>
    <mergeCell ref="F4:F6"/>
  </mergeCells>
  <pageMargins left="0.9055118110236221" right="0.70866141732283472" top="0.74803149606299213" bottom="0.74803149606299213" header="0.31496062992125984" footer="0.31496062992125984"/>
  <pageSetup paperSize="9" scale="73"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7030A0"/>
  </sheetPr>
  <dimension ref="A1:J41"/>
  <sheetViews>
    <sheetView view="pageBreakPreview" zoomScale="80" zoomScaleSheetLayoutView="80" workbookViewId="0">
      <selection activeCell="E10" sqref="E10"/>
    </sheetView>
  </sheetViews>
  <sheetFormatPr defaultColWidth="9.140625" defaultRowHeight="11.25"/>
  <cols>
    <col min="1" max="1" width="13" style="8" customWidth="1"/>
    <col min="2" max="2" width="9" style="8" customWidth="1"/>
    <col min="3" max="3" width="9.28515625" style="8" customWidth="1"/>
    <col min="4" max="4" width="9.42578125" style="8" customWidth="1"/>
    <col min="5" max="5" width="8.28515625" style="8" customWidth="1"/>
    <col min="6" max="6" width="8.5703125" style="8" customWidth="1"/>
    <col min="7" max="7" width="9.7109375" style="8" customWidth="1"/>
    <col min="8" max="8" width="8.5703125" style="8" customWidth="1"/>
    <col min="9" max="9" width="8.7109375" style="8" customWidth="1"/>
    <col min="10" max="10" width="8.5703125" style="8" customWidth="1"/>
    <col min="11" max="16384" width="9.140625" style="8"/>
  </cols>
  <sheetData>
    <row r="1" spans="1:10" ht="12.75">
      <c r="A1" s="347" t="s">
        <v>469</v>
      </c>
      <c r="B1" s="348"/>
      <c r="C1" s="348"/>
      <c r="D1" s="348"/>
      <c r="E1" s="348"/>
      <c r="F1" s="348"/>
      <c r="G1" s="348"/>
      <c r="H1" s="348"/>
      <c r="I1" s="348"/>
      <c r="J1" s="348"/>
    </row>
    <row r="2" spans="1:10" ht="25.5" customHeight="1">
      <c r="A2" s="150" t="s">
        <v>28</v>
      </c>
      <c r="B2" s="340" t="s">
        <v>466</v>
      </c>
      <c r="C2" s="340"/>
      <c r="D2" s="340"/>
      <c r="E2" s="340" t="s">
        <v>467</v>
      </c>
      <c r="F2" s="340"/>
      <c r="G2" s="340"/>
      <c r="H2" s="340" t="s">
        <v>468</v>
      </c>
      <c r="I2" s="340"/>
      <c r="J2" s="340"/>
    </row>
    <row r="3" spans="1:10" ht="12.75" customHeight="1">
      <c r="A3" s="345" t="s">
        <v>21</v>
      </c>
      <c r="B3" s="340" t="s">
        <v>210</v>
      </c>
      <c r="C3" s="340" t="s">
        <v>209</v>
      </c>
      <c r="D3" s="340" t="s">
        <v>29</v>
      </c>
      <c r="E3" s="340" t="s">
        <v>210</v>
      </c>
      <c r="F3" s="340" t="s">
        <v>209</v>
      </c>
      <c r="G3" s="340" t="s">
        <v>30</v>
      </c>
      <c r="H3" s="340" t="s">
        <v>210</v>
      </c>
      <c r="I3" s="340" t="s">
        <v>209</v>
      </c>
      <c r="J3" s="340" t="s">
        <v>30</v>
      </c>
    </row>
    <row r="4" spans="1:10" ht="14.25" customHeight="1">
      <c r="A4" s="345"/>
      <c r="B4" s="340"/>
      <c r="C4" s="340"/>
      <c r="D4" s="340"/>
      <c r="E4" s="340"/>
      <c r="F4" s="340"/>
      <c r="G4" s="340"/>
      <c r="H4" s="340"/>
      <c r="I4" s="340"/>
      <c r="J4" s="340"/>
    </row>
    <row r="5" spans="1:10" ht="14.25" customHeight="1">
      <c r="A5" s="346"/>
      <c r="B5" s="337"/>
      <c r="C5" s="337"/>
      <c r="D5" s="337"/>
      <c r="E5" s="337"/>
      <c r="F5" s="337"/>
      <c r="G5" s="337"/>
      <c r="H5" s="337"/>
      <c r="I5" s="337"/>
      <c r="J5" s="337"/>
    </row>
    <row r="6" spans="1:10" ht="12.75">
      <c r="A6" s="192">
        <v>45139</v>
      </c>
      <c r="B6" s="197">
        <v>0.99963000000000002</v>
      </c>
      <c r="C6" s="197">
        <v>5.5504600000000002</v>
      </c>
      <c r="D6" s="197">
        <v>3.3662510000000001</v>
      </c>
      <c r="E6" s="199" t="s">
        <v>110</v>
      </c>
      <c r="F6" s="199" t="s">
        <v>110</v>
      </c>
      <c r="G6" s="199" t="s">
        <v>110</v>
      </c>
      <c r="H6" s="199" t="s">
        <v>110</v>
      </c>
      <c r="I6" s="199" t="s">
        <v>110</v>
      </c>
      <c r="J6" s="199" t="s">
        <v>110</v>
      </c>
    </row>
    <row r="7" spans="1:10" ht="12.75">
      <c r="A7" s="192">
        <v>45140</v>
      </c>
      <c r="B7" s="197">
        <v>0.98977999999999999</v>
      </c>
      <c r="C7" s="197">
        <v>5.0006700000000004</v>
      </c>
      <c r="D7" s="197">
        <v>3.1588690000000001</v>
      </c>
      <c r="E7" s="199" t="s">
        <v>110</v>
      </c>
      <c r="F7" s="199" t="s">
        <v>110</v>
      </c>
      <c r="G7" s="199" t="s">
        <v>110</v>
      </c>
      <c r="H7" s="199" t="s">
        <v>110</v>
      </c>
      <c r="I7" s="199" t="s">
        <v>110</v>
      </c>
      <c r="J7" s="199" t="s">
        <v>110</v>
      </c>
    </row>
    <row r="8" spans="1:10" ht="12.75">
      <c r="A8" s="192">
        <v>45141</v>
      </c>
      <c r="B8" s="197">
        <v>1.66056</v>
      </c>
      <c r="C8" s="197">
        <v>5.6001700000000003</v>
      </c>
      <c r="D8" s="197">
        <v>3.2811689999999998</v>
      </c>
      <c r="E8" s="199" t="s">
        <v>110</v>
      </c>
      <c r="F8" s="199" t="s">
        <v>110</v>
      </c>
      <c r="G8" s="199" t="s">
        <v>110</v>
      </c>
      <c r="H8" s="199" t="s">
        <v>110</v>
      </c>
      <c r="I8" s="199" t="s">
        <v>110</v>
      </c>
      <c r="J8" s="199" t="s">
        <v>110</v>
      </c>
    </row>
    <row r="9" spans="1:10" ht="12.75">
      <c r="A9" s="192">
        <v>45142</v>
      </c>
      <c r="B9" s="197">
        <v>1.9994099999999999</v>
      </c>
      <c r="C9" s="197">
        <v>7.5002599999999999</v>
      </c>
      <c r="D9" s="197">
        <v>3.9243610000000002</v>
      </c>
      <c r="E9" s="199" t="s">
        <v>110</v>
      </c>
      <c r="F9" s="199" t="s">
        <v>110</v>
      </c>
      <c r="G9" s="199" t="s">
        <v>110</v>
      </c>
      <c r="H9" s="199" t="s">
        <v>110</v>
      </c>
      <c r="I9" s="199" t="s">
        <v>110</v>
      </c>
      <c r="J9" s="199" t="s">
        <v>110</v>
      </c>
    </row>
    <row r="10" spans="1:10" ht="12.75">
      <c r="A10" s="192">
        <v>45143</v>
      </c>
      <c r="B10" s="197">
        <v>1.92201</v>
      </c>
      <c r="C10" s="197">
        <v>6.5003299999999999</v>
      </c>
      <c r="D10" s="197">
        <v>4.0885350000000003</v>
      </c>
      <c r="E10" s="199" t="s">
        <v>110</v>
      </c>
      <c r="F10" s="199" t="s">
        <v>110</v>
      </c>
      <c r="G10" s="199" t="s">
        <v>110</v>
      </c>
      <c r="H10" s="199" t="s">
        <v>110</v>
      </c>
      <c r="I10" s="199" t="s">
        <v>110</v>
      </c>
      <c r="J10" s="199" t="s">
        <v>110</v>
      </c>
    </row>
    <row r="11" spans="1:10" ht="12.75">
      <c r="A11" s="192">
        <v>45144</v>
      </c>
      <c r="B11" s="197">
        <v>1.5229699999999999</v>
      </c>
      <c r="C11" s="197">
        <v>5.8228200000000001</v>
      </c>
      <c r="D11" s="197">
        <v>3.3500670000000001</v>
      </c>
      <c r="E11" s="199" t="s">
        <v>110</v>
      </c>
      <c r="F11" s="199" t="s">
        <v>110</v>
      </c>
      <c r="G11" s="199" t="s">
        <v>110</v>
      </c>
      <c r="H11" s="199" t="s">
        <v>110</v>
      </c>
      <c r="I11" s="199" t="s">
        <v>110</v>
      </c>
      <c r="J11" s="199" t="s">
        <v>110</v>
      </c>
    </row>
    <row r="12" spans="1:10" ht="12.75">
      <c r="A12" s="192">
        <v>45145</v>
      </c>
      <c r="B12" s="197">
        <v>1.8987799999999999</v>
      </c>
      <c r="C12" s="197">
        <v>10</v>
      </c>
      <c r="D12" s="197">
        <v>4.3031050000000004</v>
      </c>
      <c r="E12" s="199" t="s">
        <v>110</v>
      </c>
      <c r="F12" s="199" t="s">
        <v>110</v>
      </c>
      <c r="G12" s="199" t="s">
        <v>110</v>
      </c>
      <c r="H12" s="199" t="s">
        <v>110</v>
      </c>
      <c r="I12" s="199" t="s">
        <v>110</v>
      </c>
      <c r="J12" s="199" t="s">
        <v>110</v>
      </c>
    </row>
    <row r="13" spans="1:10" ht="12.75">
      <c r="A13" s="192">
        <v>45146</v>
      </c>
      <c r="B13" s="197">
        <v>2.60019</v>
      </c>
      <c r="C13" s="197">
        <v>10</v>
      </c>
      <c r="D13" s="197">
        <v>5.5413439999999996</v>
      </c>
      <c r="E13" s="199" t="s">
        <v>110</v>
      </c>
      <c r="F13" s="199" t="s">
        <v>110</v>
      </c>
      <c r="G13" s="199" t="s">
        <v>110</v>
      </c>
      <c r="H13" s="199" t="s">
        <v>110</v>
      </c>
      <c r="I13" s="199" t="s">
        <v>110</v>
      </c>
      <c r="J13" s="199" t="s">
        <v>110</v>
      </c>
    </row>
    <row r="14" spans="1:10" ht="12.75">
      <c r="A14" s="192">
        <v>45147</v>
      </c>
      <c r="B14" s="197">
        <v>3.2499199999999999</v>
      </c>
      <c r="C14" s="197">
        <v>10</v>
      </c>
      <c r="D14" s="197">
        <v>6.9261140000000001</v>
      </c>
      <c r="E14" s="199" t="s">
        <v>110</v>
      </c>
      <c r="F14" s="199" t="s">
        <v>110</v>
      </c>
      <c r="G14" s="199" t="s">
        <v>110</v>
      </c>
      <c r="H14" s="199" t="s">
        <v>110</v>
      </c>
      <c r="I14" s="199" t="s">
        <v>110</v>
      </c>
      <c r="J14" s="199" t="s">
        <v>110</v>
      </c>
    </row>
    <row r="15" spans="1:10" ht="12.75">
      <c r="A15" s="192">
        <v>45148</v>
      </c>
      <c r="B15" s="197">
        <v>4.6827399999999999</v>
      </c>
      <c r="C15" s="197">
        <v>10</v>
      </c>
      <c r="D15" s="197">
        <v>7.7815289999999999</v>
      </c>
      <c r="E15" s="199" t="s">
        <v>110</v>
      </c>
      <c r="F15" s="199" t="s">
        <v>110</v>
      </c>
      <c r="G15" s="199" t="s">
        <v>110</v>
      </c>
      <c r="H15" s="199" t="s">
        <v>110</v>
      </c>
      <c r="I15" s="199" t="s">
        <v>110</v>
      </c>
      <c r="J15" s="199" t="s">
        <v>110</v>
      </c>
    </row>
    <row r="16" spans="1:10" ht="12.75">
      <c r="A16" s="192">
        <v>45149</v>
      </c>
      <c r="B16" s="197">
        <v>4.9475699999999998</v>
      </c>
      <c r="C16" s="197">
        <v>10</v>
      </c>
      <c r="D16" s="197">
        <v>8.4532860000000003</v>
      </c>
      <c r="E16" s="199" t="s">
        <v>110</v>
      </c>
      <c r="F16" s="199" t="s">
        <v>110</v>
      </c>
      <c r="G16" s="199" t="s">
        <v>110</v>
      </c>
      <c r="H16" s="199" t="s">
        <v>110</v>
      </c>
      <c r="I16" s="199" t="s">
        <v>110</v>
      </c>
      <c r="J16" s="199" t="s">
        <v>110</v>
      </c>
    </row>
    <row r="17" spans="1:10" ht="12.75">
      <c r="A17" s="192">
        <v>45150</v>
      </c>
      <c r="B17" s="197">
        <v>2.7304900000000001</v>
      </c>
      <c r="C17" s="197">
        <v>10</v>
      </c>
      <c r="D17" s="197">
        <v>6.862196</v>
      </c>
      <c r="E17" s="199" t="s">
        <v>110</v>
      </c>
      <c r="F17" s="199" t="s">
        <v>110</v>
      </c>
      <c r="G17" s="199" t="s">
        <v>110</v>
      </c>
      <c r="H17" s="199" t="s">
        <v>110</v>
      </c>
      <c r="I17" s="199" t="s">
        <v>110</v>
      </c>
      <c r="J17" s="199" t="s">
        <v>110</v>
      </c>
    </row>
    <row r="18" spans="1:10" ht="12.75">
      <c r="A18" s="192">
        <v>45151</v>
      </c>
      <c r="B18" s="197">
        <v>2.2195999999999998</v>
      </c>
      <c r="C18" s="197">
        <v>10</v>
      </c>
      <c r="D18" s="197">
        <v>5.2126279999999996</v>
      </c>
      <c r="E18" s="199" t="s">
        <v>110</v>
      </c>
      <c r="F18" s="199" t="s">
        <v>110</v>
      </c>
      <c r="G18" s="199" t="s">
        <v>110</v>
      </c>
      <c r="H18" s="199" t="s">
        <v>110</v>
      </c>
      <c r="I18" s="199" t="s">
        <v>110</v>
      </c>
      <c r="J18" s="199" t="s">
        <v>110</v>
      </c>
    </row>
    <row r="19" spans="1:10" ht="12.75">
      <c r="A19" s="192">
        <v>45152</v>
      </c>
      <c r="B19" s="197">
        <v>3.2900100000000001</v>
      </c>
      <c r="C19" s="197">
        <v>10</v>
      </c>
      <c r="D19" s="197">
        <v>5.6915250000000004</v>
      </c>
      <c r="E19" s="199" t="s">
        <v>110</v>
      </c>
      <c r="F19" s="199" t="s">
        <v>110</v>
      </c>
      <c r="G19" s="199" t="s">
        <v>110</v>
      </c>
      <c r="H19" s="199" t="s">
        <v>110</v>
      </c>
      <c r="I19" s="199" t="s">
        <v>110</v>
      </c>
      <c r="J19" s="199" t="s">
        <v>110</v>
      </c>
    </row>
    <row r="20" spans="1:10" ht="12.75">
      <c r="A20" s="192">
        <v>45153</v>
      </c>
      <c r="B20" s="197">
        <v>3.0603799999999999</v>
      </c>
      <c r="C20" s="197">
        <v>10</v>
      </c>
      <c r="D20" s="197">
        <v>7.117928</v>
      </c>
      <c r="E20" s="199" t="s">
        <v>110</v>
      </c>
      <c r="F20" s="199" t="s">
        <v>110</v>
      </c>
      <c r="G20" s="199" t="s">
        <v>110</v>
      </c>
      <c r="H20" s="199" t="s">
        <v>110</v>
      </c>
      <c r="I20" s="199" t="s">
        <v>110</v>
      </c>
      <c r="J20" s="199" t="s">
        <v>110</v>
      </c>
    </row>
    <row r="21" spans="1:10" ht="12.75">
      <c r="A21" s="192">
        <v>45154</v>
      </c>
      <c r="B21" s="197">
        <v>3.6002399999999999</v>
      </c>
      <c r="C21" s="197">
        <v>10</v>
      </c>
      <c r="D21" s="197">
        <v>8.0813830000000006</v>
      </c>
      <c r="E21" s="199" t="s">
        <v>110</v>
      </c>
      <c r="F21" s="199" t="s">
        <v>110</v>
      </c>
      <c r="G21" s="199" t="s">
        <v>110</v>
      </c>
      <c r="H21" s="199" t="s">
        <v>110</v>
      </c>
      <c r="I21" s="199" t="s">
        <v>110</v>
      </c>
      <c r="J21" s="199" t="s">
        <v>110</v>
      </c>
    </row>
    <row r="22" spans="1:10" ht="12.75">
      <c r="A22" s="192">
        <v>45155</v>
      </c>
      <c r="B22" s="197">
        <v>3.8401399999999999</v>
      </c>
      <c r="C22" s="197">
        <v>10</v>
      </c>
      <c r="D22" s="197">
        <v>8.1482259999999993</v>
      </c>
      <c r="E22" s="199" t="s">
        <v>110</v>
      </c>
      <c r="F22" s="199" t="s">
        <v>110</v>
      </c>
      <c r="G22" s="199" t="s">
        <v>110</v>
      </c>
      <c r="H22" s="199" t="s">
        <v>110</v>
      </c>
      <c r="I22" s="199" t="s">
        <v>110</v>
      </c>
      <c r="J22" s="199" t="s">
        <v>110</v>
      </c>
    </row>
    <row r="23" spans="1:10" ht="12.75">
      <c r="A23" s="192">
        <v>45156</v>
      </c>
      <c r="B23" s="197">
        <v>4.2506899999999996</v>
      </c>
      <c r="C23" s="197">
        <v>10</v>
      </c>
      <c r="D23" s="197">
        <v>7.8784599999999996</v>
      </c>
      <c r="E23" s="199" t="s">
        <v>110</v>
      </c>
      <c r="F23" s="199" t="s">
        <v>110</v>
      </c>
      <c r="G23" s="199" t="s">
        <v>110</v>
      </c>
      <c r="H23" s="199" t="s">
        <v>110</v>
      </c>
      <c r="I23" s="199" t="s">
        <v>110</v>
      </c>
      <c r="J23" s="199" t="s">
        <v>110</v>
      </c>
    </row>
    <row r="24" spans="1:10" ht="12.75">
      <c r="A24" s="192">
        <v>45157</v>
      </c>
      <c r="B24" s="197">
        <v>2.9180299999999999</v>
      </c>
      <c r="C24" s="197">
        <v>10</v>
      </c>
      <c r="D24" s="197">
        <v>6.5328989999999996</v>
      </c>
      <c r="E24" s="199" t="s">
        <v>110</v>
      </c>
      <c r="F24" s="199" t="s">
        <v>110</v>
      </c>
      <c r="G24" s="199" t="s">
        <v>110</v>
      </c>
      <c r="H24" s="199" t="s">
        <v>110</v>
      </c>
      <c r="I24" s="199" t="s">
        <v>110</v>
      </c>
      <c r="J24" s="199" t="s">
        <v>110</v>
      </c>
    </row>
    <row r="25" spans="1:10" ht="12.75">
      <c r="A25" s="192">
        <v>45158</v>
      </c>
      <c r="B25" s="197">
        <v>2.41533</v>
      </c>
      <c r="C25" s="197">
        <v>10</v>
      </c>
      <c r="D25" s="197">
        <v>5.8418340000000004</v>
      </c>
      <c r="E25" s="199" t="s">
        <v>110</v>
      </c>
      <c r="F25" s="199" t="s">
        <v>110</v>
      </c>
      <c r="G25" s="199" t="s">
        <v>110</v>
      </c>
      <c r="H25" s="199" t="s">
        <v>110</v>
      </c>
      <c r="I25" s="199" t="s">
        <v>110</v>
      </c>
      <c r="J25" s="199" t="s">
        <v>110</v>
      </c>
    </row>
    <row r="26" spans="1:10" ht="12.75">
      <c r="A26" s="192">
        <v>45159</v>
      </c>
      <c r="B26" s="197">
        <v>8.0005799999999994</v>
      </c>
      <c r="C26" s="197">
        <v>10</v>
      </c>
      <c r="D26" s="197">
        <v>9.9515899999999995</v>
      </c>
      <c r="E26" s="199" t="s">
        <v>110</v>
      </c>
      <c r="F26" s="199" t="s">
        <v>110</v>
      </c>
      <c r="G26" s="199" t="s">
        <v>110</v>
      </c>
      <c r="H26" s="135">
        <v>10</v>
      </c>
      <c r="I26" s="135">
        <v>10</v>
      </c>
      <c r="J26" s="135">
        <v>10</v>
      </c>
    </row>
    <row r="27" spans="1:10" ht="12.75">
      <c r="A27" s="192">
        <v>45160</v>
      </c>
      <c r="B27" s="197">
        <v>0.49918000000000001</v>
      </c>
      <c r="C27" s="197">
        <v>10</v>
      </c>
      <c r="D27" s="197">
        <v>9.4934650000000005</v>
      </c>
      <c r="E27" s="199" t="s">
        <v>110</v>
      </c>
      <c r="F27" s="199" t="s">
        <v>110</v>
      </c>
      <c r="G27" s="199" t="s">
        <v>110</v>
      </c>
      <c r="H27" s="135">
        <v>10</v>
      </c>
      <c r="I27" s="135">
        <v>10</v>
      </c>
      <c r="J27" s="135">
        <v>10</v>
      </c>
    </row>
    <row r="28" spans="1:10" ht="12.75">
      <c r="A28" s="192">
        <v>45161</v>
      </c>
      <c r="B28" s="197">
        <v>2.0997300000000001</v>
      </c>
      <c r="C28" s="197">
        <v>10</v>
      </c>
      <c r="D28" s="197">
        <v>5.1449490000000004</v>
      </c>
      <c r="E28" s="199" t="s">
        <v>110</v>
      </c>
      <c r="F28" s="199" t="s">
        <v>110</v>
      </c>
      <c r="G28" s="199" t="s">
        <v>110</v>
      </c>
      <c r="H28" s="199" t="s">
        <v>110</v>
      </c>
      <c r="I28" s="199" t="s">
        <v>110</v>
      </c>
      <c r="J28" s="199" t="s">
        <v>110</v>
      </c>
    </row>
    <row r="29" spans="1:10" ht="12.75">
      <c r="A29" s="192">
        <v>45162</v>
      </c>
      <c r="B29" s="197">
        <v>3.0604499999999999</v>
      </c>
      <c r="C29" s="197">
        <v>9.9999300000000009</v>
      </c>
      <c r="D29" s="197">
        <v>5.0025950000000003</v>
      </c>
      <c r="E29" s="199" t="s">
        <v>110</v>
      </c>
      <c r="F29" s="199" t="s">
        <v>110</v>
      </c>
      <c r="G29" s="199" t="s">
        <v>110</v>
      </c>
      <c r="H29" s="199" t="s">
        <v>110</v>
      </c>
      <c r="I29" s="199" t="s">
        <v>110</v>
      </c>
      <c r="J29" s="199" t="s">
        <v>110</v>
      </c>
    </row>
    <row r="30" spans="1:10" ht="12.75">
      <c r="A30" s="192">
        <v>45163</v>
      </c>
      <c r="B30" s="197">
        <v>3.16405</v>
      </c>
      <c r="C30" s="197">
        <v>10</v>
      </c>
      <c r="D30" s="197">
        <v>5.7493069999999999</v>
      </c>
      <c r="E30" s="199" t="s">
        <v>110</v>
      </c>
      <c r="F30" s="199" t="s">
        <v>110</v>
      </c>
      <c r="G30" s="199" t="s">
        <v>110</v>
      </c>
      <c r="H30" s="199" t="s">
        <v>110</v>
      </c>
      <c r="I30" s="199" t="s">
        <v>110</v>
      </c>
      <c r="J30" s="199" t="s">
        <v>110</v>
      </c>
    </row>
    <row r="31" spans="1:10" ht="12.75">
      <c r="A31" s="192">
        <v>45164</v>
      </c>
      <c r="B31" s="197">
        <v>2.9006500000000002</v>
      </c>
      <c r="C31" s="197">
        <v>10</v>
      </c>
      <c r="D31" s="197">
        <v>5.8878640000000004</v>
      </c>
      <c r="E31" s="199" t="s">
        <v>110</v>
      </c>
      <c r="F31" s="199" t="s">
        <v>110</v>
      </c>
      <c r="G31" s="199" t="s">
        <v>110</v>
      </c>
      <c r="H31" s="199" t="s">
        <v>110</v>
      </c>
      <c r="I31" s="199" t="s">
        <v>110</v>
      </c>
      <c r="J31" s="199" t="s">
        <v>110</v>
      </c>
    </row>
    <row r="32" spans="1:10" ht="12.75">
      <c r="A32" s="192">
        <v>45165</v>
      </c>
      <c r="B32" s="197">
        <v>3.00054</v>
      </c>
      <c r="C32" s="197">
        <v>10</v>
      </c>
      <c r="D32" s="197">
        <v>5.7447609999999996</v>
      </c>
      <c r="E32" s="199" t="s">
        <v>110</v>
      </c>
      <c r="F32" s="199" t="s">
        <v>110</v>
      </c>
      <c r="G32" s="199" t="s">
        <v>110</v>
      </c>
      <c r="H32" s="199" t="s">
        <v>110</v>
      </c>
      <c r="I32" s="199" t="s">
        <v>110</v>
      </c>
      <c r="J32" s="199" t="s">
        <v>110</v>
      </c>
    </row>
    <row r="33" spans="1:10" ht="12.75">
      <c r="A33" s="192">
        <v>45166</v>
      </c>
      <c r="B33" s="197">
        <v>1.8998699999999999</v>
      </c>
      <c r="C33" s="197">
        <v>10</v>
      </c>
      <c r="D33" s="197">
        <v>5.7043439999999999</v>
      </c>
      <c r="E33" s="199" t="s">
        <v>110</v>
      </c>
      <c r="F33" s="199" t="s">
        <v>110</v>
      </c>
      <c r="G33" s="199" t="s">
        <v>110</v>
      </c>
      <c r="H33" s="199" t="s">
        <v>110</v>
      </c>
      <c r="I33" s="199" t="s">
        <v>110</v>
      </c>
      <c r="J33" s="199" t="s">
        <v>110</v>
      </c>
    </row>
    <row r="34" spans="1:10" ht="12.75">
      <c r="A34" s="192">
        <v>45167</v>
      </c>
      <c r="B34" s="197">
        <v>4.7286000000000001</v>
      </c>
      <c r="C34" s="197">
        <v>10</v>
      </c>
      <c r="D34" s="197">
        <v>7.6524159999999997</v>
      </c>
      <c r="E34" s="199" t="s">
        <v>110</v>
      </c>
      <c r="F34" s="199" t="s">
        <v>110</v>
      </c>
      <c r="G34" s="199" t="s">
        <v>110</v>
      </c>
      <c r="H34" s="199" t="s">
        <v>110</v>
      </c>
      <c r="I34" s="199" t="s">
        <v>110</v>
      </c>
      <c r="J34" s="199" t="s">
        <v>110</v>
      </c>
    </row>
    <row r="35" spans="1:10" ht="12.75">
      <c r="A35" s="192">
        <v>45168</v>
      </c>
      <c r="B35" s="197">
        <v>10</v>
      </c>
      <c r="C35" s="197">
        <v>10</v>
      </c>
      <c r="D35" s="197">
        <v>10</v>
      </c>
      <c r="E35" s="199" t="s">
        <v>110</v>
      </c>
      <c r="F35" s="199" t="s">
        <v>110</v>
      </c>
      <c r="G35" s="199" t="s">
        <v>110</v>
      </c>
      <c r="H35" s="199" t="s">
        <v>110</v>
      </c>
      <c r="I35" s="199" t="s">
        <v>110</v>
      </c>
      <c r="J35" s="199" t="s">
        <v>110</v>
      </c>
    </row>
    <row r="36" spans="1:10" ht="12.75">
      <c r="A36" s="192">
        <v>45169</v>
      </c>
      <c r="B36" s="197">
        <v>10</v>
      </c>
      <c r="C36" s="197">
        <v>10</v>
      </c>
      <c r="D36" s="197">
        <v>10</v>
      </c>
      <c r="E36" s="135">
        <v>10</v>
      </c>
      <c r="F36" s="135">
        <v>10</v>
      </c>
      <c r="G36" s="135">
        <v>10</v>
      </c>
      <c r="H36" s="135">
        <v>10</v>
      </c>
      <c r="I36" s="135">
        <v>10</v>
      </c>
      <c r="J36" s="135">
        <v>10</v>
      </c>
    </row>
    <row r="37" spans="1:10" s="27" customFormat="1" ht="12.75">
      <c r="A37" s="192"/>
      <c r="B37" s="198">
        <v>0.49918000000000001</v>
      </c>
      <c r="C37" s="198">
        <v>10</v>
      </c>
      <c r="D37" s="198">
        <v>6.065565733001228</v>
      </c>
      <c r="E37" s="198">
        <v>10</v>
      </c>
      <c r="F37" s="198">
        <v>10</v>
      </c>
      <c r="G37" s="198">
        <v>10</v>
      </c>
      <c r="H37" s="198">
        <v>10</v>
      </c>
      <c r="I37" s="198">
        <v>10</v>
      </c>
      <c r="J37" s="198">
        <v>10</v>
      </c>
    </row>
    <row r="38" spans="1:10" ht="11.25" customHeight="1">
      <c r="A38" s="343" t="s">
        <v>470</v>
      </c>
      <c r="B38" s="344"/>
      <c r="C38" s="344"/>
      <c r="D38" s="344"/>
      <c r="E38" s="344"/>
      <c r="F38" s="344"/>
      <c r="G38" s="344"/>
      <c r="H38" s="344"/>
      <c r="I38" s="344"/>
      <c r="J38" s="344"/>
    </row>
    <row r="39" spans="1:10" ht="21.75" customHeight="1">
      <c r="A39" s="343" t="s">
        <v>31</v>
      </c>
      <c r="B39" s="344"/>
      <c r="C39" s="344"/>
      <c r="D39" s="344"/>
      <c r="E39" s="344"/>
      <c r="F39" s="344"/>
      <c r="G39" s="344"/>
      <c r="H39" s="344"/>
      <c r="I39" s="344"/>
      <c r="J39" s="344"/>
    </row>
    <row r="40" spans="1:10" ht="11.25" customHeight="1">
      <c r="A40" s="343" t="s">
        <v>32</v>
      </c>
      <c r="B40" s="344"/>
      <c r="C40" s="344"/>
      <c r="D40" s="344"/>
      <c r="E40" s="344"/>
      <c r="F40" s="344"/>
      <c r="G40" s="344"/>
      <c r="H40" s="344"/>
      <c r="I40" s="344"/>
      <c r="J40" s="344"/>
    </row>
    <row r="41" spans="1:10">
      <c r="D41" s="96"/>
    </row>
  </sheetData>
  <mergeCells count="17">
    <mergeCell ref="A1:J1"/>
    <mergeCell ref="B2:D2"/>
    <mergeCell ref="E2:G2"/>
    <mergeCell ref="H2:J2"/>
    <mergeCell ref="A38:J38"/>
    <mergeCell ref="A39:J39"/>
    <mergeCell ref="A40:J40"/>
    <mergeCell ref="G3:G5"/>
    <mergeCell ref="H3:H5"/>
    <mergeCell ref="I3:I5"/>
    <mergeCell ref="J3:J5"/>
    <mergeCell ref="A3:A5"/>
    <mergeCell ref="B3:B5"/>
    <mergeCell ref="C3:C5"/>
    <mergeCell ref="D3:D5"/>
    <mergeCell ref="E3:E5"/>
    <mergeCell ref="F3:F5"/>
  </mergeCells>
  <pageMargins left="0.9055118110236221" right="0.70866141732283472" top="0.74803149606299213" bottom="0.7480314960629921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7030A0"/>
  </sheetPr>
  <dimension ref="A1:D39"/>
  <sheetViews>
    <sheetView zoomScaleNormal="100" workbookViewId="0">
      <selection activeCell="D33" sqref="D33:D34"/>
    </sheetView>
  </sheetViews>
  <sheetFormatPr defaultRowHeight="15"/>
  <cols>
    <col min="2" max="2" width="42.42578125" customWidth="1"/>
    <col min="3" max="3" width="14.140625" customWidth="1"/>
    <col min="4" max="4" width="15" customWidth="1"/>
  </cols>
  <sheetData>
    <row r="1" spans="1:4" ht="32.25" customHeight="1">
      <c r="A1" s="257" t="s">
        <v>449</v>
      </c>
      <c r="B1" s="258"/>
      <c r="C1" s="259"/>
      <c r="D1" s="260"/>
    </row>
    <row r="2" spans="1:4" ht="81.75" customHeight="1">
      <c r="A2" s="18" t="s">
        <v>43</v>
      </c>
      <c r="B2" s="18" t="s">
        <v>50</v>
      </c>
      <c r="C2" s="19" t="s">
        <v>453</v>
      </c>
      <c r="D2" s="19" t="s">
        <v>51</v>
      </c>
    </row>
    <row r="3" spans="1:4">
      <c r="A3" s="167">
        <v>1</v>
      </c>
      <c r="B3" s="168" t="s">
        <v>335</v>
      </c>
      <c r="C3" s="169">
        <v>25.764208571185257</v>
      </c>
      <c r="D3" s="170">
        <v>6.6379444329953588E-2</v>
      </c>
    </row>
    <row r="4" spans="1:4">
      <c r="A4" s="167">
        <v>2</v>
      </c>
      <c r="B4" s="168" t="s">
        <v>53</v>
      </c>
      <c r="C4" s="169">
        <v>14.050476869107241</v>
      </c>
      <c r="D4" s="170">
        <v>1.9741590024931761E-2</v>
      </c>
    </row>
    <row r="5" spans="1:4" ht="15" customHeight="1">
      <c r="A5" s="167">
        <v>3</v>
      </c>
      <c r="B5" s="168" t="s">
        <v>336</v>
      </c>
      <c r="C5" s="169">
        <v>13.567911461779707</v>
      </c>
      <c r="D5" s="170">
        <v>1.8408822143469315E-2</v>
      </c>
    </row>
    <row r="6" spans="1:4" ht="15.75" customHeight="1">
      <c r="A6" s="167">
        <v>4</v>
      </c>
      <c r="B6" s="168" t="s">
        <v>52</v>
      </c>
      <c r="C6" s="169">
        <v>11.182145455890698</v>
      </c>
      <c r="D6" s="170">
        <v>1.2504037699669698E-2</v>
      </c>
    </row>
    <row r="7" spans="1:4" ht="17.25" customHeight="1">
      <c r="A7" s="167">
        <v>5</v>
      </c>
      <c r="B7" s="168" t="s">
        <v>368</v>
      </c>
      <c r="C7" s="169">
        <v>11.068708052788322</v>
      </c>
      <c r="D7" s="170">
        <v>1.2251629795786105E-2</v>
      </c>
    </row>
    <row r="8" spans="1:4" ht="14.25" customHeight="1">
      <c r="A8" s="167">
        <v>6</v>
      </c>
      <c r="B8" s="168" t="s">
        <v>337</v>
      </c>
      <c r="C8" s="169">
        <v>6.1333943214003197</v>
      </c>
      <c r="D8" s="170">
        <v>3.7618525901785688E-3</v>
      </c>
    </row>
    <row r="9" spans="1:4" ht="13.5" customHeight="1">
      <c r="A9" s="167">
        <v>7</v>
      </c>
      <c r="B9" s="168" t="s">
        <v>338</v>
      </c>
      <c r="C9" s="169">
        <v>4.457219170151685</v>
      </c>
      <c r="D9" s="170">
        <v>1.9866802730767676E-3</v>
      </c>
    </row>
    <row r="10" spans="1:4" ht="18" customHeight="1">
      <c r="A10" s="167">
        <v>8</v>
      </c>
      <c r="B10" s="168" t="s">
        <v>342</v>
      </c>
      <c r="C10" s="169">
        <v>2.7717576615418946</v>
      </c>
      <c r="D10" s="170">
        <v>7.6826405343161921E-4</v>
      </c>
    </row>
    <row r="11" spans="1:4">
      <c r="A11" s="167">
        <v>9</v>
      </c>
      <c r="B11" s="168" t="s">
        <v>96</v>
      </c>
      <c r="C11" s="169">
        <v>2.1971868287436269</v>
      </c>
      <c r="D11" s="170">
        <v>4.8276299604044757E-4</v>
      </c>
    </row>
    <row r="12" spans="1:4" ht="14.25" customHeight="1">
      <c r="A12" s="167">
        <v>10</v>
      </c>
      <c r="B12" s="168" t="s">
        <v>341</v>
      </c>
      <c r="C12" s="169">
        <v>2.0249054944064655</v>
      </c>
      <c r="D12" s="170">
        <v>4.1002422612774927E-4</v>
      </c>
    </row>
    <row r="13" spans="1:4">
      <c r="A13" s="167">
        <v>11</v>
      </c>
      <c r="B13" s="168" t="s">
        <v>346</v>
      </c>
      <c r="C13" s="169">
        <v>1.5881925156172814</v>
      </c>
      <c r="D13" s="170">
        <v>2.5223554666627487E-4</v>
      </c>
    </row>
    <row r="14" spans="1:4" ht="15.75" customHeight="1">
      <c r="A14" s="167">
        <v>12</v>
      </c>
      <c r="B14" s="168" t="s">
        <v>340</v>
      </c>
      <c r="C14" s="169">
        <v>1.0560652872099427</v>
      </c>
      <c r="D14" s="170">
        <v>1.1152738908498188E-4</v>
      </c>
    </row>
    <row r="15" spans="1:4" ht="17.25" customHeight="1">
      <c r="A15" s="167">
        <v>13</v>
      </c>
      <c r="B15" s="168" t="s">
        <v>339</v>
      </c>
      <c r="C15" s="169">
        <v>0.98833996475167796</v>
      </c>
      <c r="D15" s="170">
        <v>9.7681588592534807E-5</v>
      </c>
    </row>
    <row r="16" spans="1:4" ht="16.5" customHeight="1">
      <c r="A16" s="167">
        <v>14</v>
      </c>
      <c r="B16" s="168" t="s">
        <v>353</v>
      </c>
      <c r="C16" s="169">
        <v>0.82130823573260747</v>
      </c>
      <c r="D16" s="170">
        <v>6.7454721808220828E-5</v>
      </c>
    </row>
    <row r="17" spans="1:4" ht="17.25" customHeight="1">
      <c r="A17" s="167">
        <v>15</v>
      </c>
      <c r="B17" s="168" t="s">
        <v>343</v>
      </c>
      <c r="C17" s="169">
        <v>0.66184018092885433</v>
      </c>
      <c r="D17" s="170">
        <v>4.3803242509193866E-5</v>
      </c>
    </row>
    <row r="18" spans="1:4">
      <c r="A18" s="167">
        <v>16</v>
      </c>
      <c r="B18" s="168" t="s">
        <v>345</v>
      </c>
      <c r="C18" s="169">
        <v>0.5880915188603606</v>
      </c>
      <c r="D18" s="170">
        <v>3.4585163455548584E-5</v>
      </c>
    </row>
    <row r="19" spans="1:4">
      <c r="A19" s="167">
        <v>17</v>
      </c>
      <c r="B19" s="168" t="s">
        <v>347</v>
      </c>
      <c r="C19" s="169">
        <v>0.34233817778363523</v>
      </c>
      <c r="D19" s="170">
        <v>1.1719542796821984E-5</v>
      </c>
    </row>
    <row r="20" spans="1:4">
      <c r="A20" s="167">
        <v>18</v>
      </c>
      <c r="B20" s="168" t="s">
        <v>348</v>
      </c>
      <c r="C20" s="169">
        <v>0.24775700026568612</v>
      </c>
      <c r="D20" s="170">
        <v>6.138353118065119E-6</v>
      </c>
    </row>
    <row r="21" spans="1:4">
      <c r="A21" s="167">
        <v>19</v>
      </c>
      <c r="B21" s="168" t="s">
        <v>351</v>
      </c>
      <c r="C21" s="169">
        <v>0.10231304753469456</v>
      </c>
      <c r="D21" s="170">
        <v>1.0467959695836669E-6</v>
      </c>
    </row>
    <row r="22" spans="1:4" ht="17.25" customHeight="1">
      <c r="A22" s="167">
        <v>20</v>
      </c>
      <c r="B22" s="168" t="s">
        <v>379</v>
      </c>
      <c r="C22" s="169">
        <v>9.0082089854467598E-2</v>
      </c>
      <c r="D22" s="170">
        <v>8.1147829125483749E-7</v>
      </c>
    </row>
    <row r="23" spans="1:4" ht="16.5" customHeight="1">
      <c r="A23" s="167">
        <v>21</v>
      </c>
      <c r="B23" s="168" t="s">
        <v>349</v>
      </c>
      <c r="C23" s="169">
        <v>7.8551207891200195E-2</v>
      </c>
      <c r="D23" s="170">
        <v>6.1702922611665519E-7</v>
      </c>
    </row>
    <row r="24" spans="1:4">
      <c r="A24" s="167">
        <v>22</v>
      </c>
      <c r="B24" s="168" t="s">
        <v>344</v>
      </c>
      <c r="C24" s="169">
        <v>7.7822783488427624E-2</v>
      </c>
      <c r="D24" s="170">
        <v>6.0563856298866838E-7</v>
      </c>
    </row>
    <row r="25" spans="1:4">
      <c r="A25" s="167">
        <v>23</v>
      </c>
      <c r="B25" s="168" t="s">
        <v>350</v>
      </c>
      <c r="C25" s="169">
        <v>4.0125368404920592E-2</v>
      </c>
      <c r="D25" s="170">
        <v>1.6100451896305997E-7</v>
      </c>
    </row>
    <row r="26" spans="1:4">
      <c r="A26" s="167">
        <v>24</v>
      </c>
      <c r="B26" s="168" t="s">
        <v>371</v>
      </c>
      <c r="C26" s="169">
        <v>3.1552063305634363E-2</v>
      </c>
      <c r="D26" s="170">
        <v>9.9553269884275849E-8</v>
      </c>
    </row>
    <row r="27" spans="1:4">
      <c r="A27" s="167">
        <v>25</v>
      </c>
      <c r="B27" s="168" t="s">
        <v>369</v>
      </c>
      <c r="C27" s="169">
        <v>2.4276628734045118E-2</v>
      </c>
      <c r="D27" s="170">
        <v>5.8935470269066503E-8</v>
      </c>
    </row>
    <row r="28" spans="1:4">
      <c r="A28" s="167">
        <v>26</v>
      </c>
      <c r="B28" s="171" t="s">
        <v>370</v>
      </c>
      <c r="C28" s="169">
        <v>2.0586762828497546E-2</v>
      </c>
      <c r="D28" s="170">
        <v>4.2381480375680832E-8</v>
      </c>
    </row>
    <row r="29" spans="1:4">
      <c r="A29" s="167">
        <v>27</v>
      </c>
      <c r="B29" s="171" t="s">
        <v>352</v>
      </c>
      <c r="C29" s="169">
        <v>1.4402380599200749E-2</v>
      </c>
      <c r="D29" s="170">
        <v>2.0742856692423414E-8</v>
      </c>
    </row>
    <row r="30" spans="1:4">
      <c r="A30" s="167">
        <v>28</v>
      </c>
      <c r="B30" s="171" t="s">
        <v>409</v>
      </c>
      <c r="C30" s="172">
        <v>4.7344945743752623E-3</v>
      </c>
      <c r="D30" s="170">
        <v>2.2415438874788795E-9</v>
      </c>
    </row>
    <row r="31" spans="1:4">
      <c r="A31" s="167">
        <v>29</v>
      </c>
      <c r="B31" s="171" t="s">
        <v>378</v>
      </c>
      <c r="C31" s="172">
        <v>2.3043808958721199E-3</v>
      </c>
      <c r="D31" s="170">
        <v>5.3101713132603941E-10</v>
      </c>
    </row>
    <row r="32" spans="1:4">
      <c r="A32" s="167">
        <v>30</v>
      </c>
      <c r="B32" s="171" t="s">
        <v>410</v>
      </c>
      <c r="C32" s="172">
        <v>9.6995232542083996E-4</v>
      </c>
      <c r="D32" s="170">
        <v>9.4080751358929501E-11</v>
      </c>
    </row>
    <row r="33" spans="1:4">
      <c r="A33" s="167">
        <v>31</v>
      </c>
      <c r="B33" s="171" t="s">
        <v>448</v>
      </c>
      <c r="C33" s="170">
        <v>4.3207141797602246E-4</v>
      </c>
      <c r="D33" s="170">
        <v>1.8668571023181069E-11</v>
      </c>
    </row>
    <row r="34" spans="1:4" ht="15.75">
      <c r="A34" s="261" t="s">
        <v>54</v>
      </c>
      <c r="B34" s="262"/>
      <c r="C34" s="173">
        <v>1</v>
      </c>
      <c r="D34" s="174">
        <v>0.13732372010698513</v>
      </c>
    </row>
    <row r="35" spans="1:4" ht="15.75">
      <c r="A35" s="261" t="s">
        <v>55</v>
      </c>
      <c r="B35" s="262"/>
      <c r="C35" s="173">
        <v>0.75633450410751224</v>
      </c>
      <c r="D35" s="175"/>
    </row>
    <row r="36" spans="1:4" ht="15.75">
      <c r="A36" s="263" t="s">
        <v>182</v>
      </c>
      <c r="B36" s="264"/>
      <c r="C36" s="264"/>
      <c r="D36" s="265"/>
    </row>
    <row r="37" spans="1:4" ht="33" customHeight="1">
      <c r="A37" s="266" t="s">
        <v>303</v>
      </c>
      <c r="B37" s="267"/>
      <c r="C37" s="267"/>
      <c r="D37" s="268"/>
    </row>
    <row r="38" spans="1:4" ht="15.75">
      <c r="A38" s="266" t="s">
        <v>304</v>
      </c>
      <c r="B38" s="267"/>
      <c r="C38" s="267"/>
      <c r="D38" s="268"/>
    </row>
    <row r="39" spans="1:4" ht="15.75">
      <c r="A39" s="254" t="s">
        <v>56</v>
      </c>
      <c r="B39" s="255"/>
      <c r="C39" s="255"/>
      <c r="D39" s="256"/>
    </row>
  </sheetData>
  <mergeCells count="7">
    <mergeCell ref="A39:D39"/>
    <mergeCell ref="A1:D1"/>
    <mergeCell ref="A34:B34"/>
    <mergeCell ref="A35:B35"/>
    <mergeCell ref="A36:D36"/>
    <mergeCell ref="A38:D38"/>
    <mergeCell ref="A37:D37"/>
  </mergeCells>
  <pageMargins left="0.7" right="0.7" top="0.75" bottom="0.75" header="0.3" footer="0.3"/>
  <pageSetup paperSize="9" orientation="portrait"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7030A0"/>
  </sheetPr>
  <dimension ref="A1:H117"/>
  <sheetViews>
    <sheetView zoomScale="90" zoomScaleNormal="90" workbookViewId="0">
      <selection activeCell="L5" sqref="L5"/>
    </sheetView>
  </sheetViews>
  <sheetFormatPr defaultColWidth="9.140625" defaultRowHeight="12"/>
  <cols>
    <col min="1" max="1" width="29.28515625" style="5" customWidth="1"/>
    <col min="2" max="2" width="10.140625" style="5" customWidth="1"/>
    <col min="3" max="3" width="10.85546875" style="5" customWidth="1"/>
    <col min="4" max="4" width="10.140625" style="5" customWidth="1"/>
    <col min="5" max="5" width="10.5703125" style="5" customWidth="1"/>
    <col min="6" max="6" width="11.7109375" style="5" customWidth="1"/>
    <col min="7" max="7" width="11" style="5" customWidth="1"/>
    <col min="8" max="8" width="14.7109375" style="5" customWidth="1"/>
    <col min="9" max="16384" width="9.140625" style="5"/>
  </cols>
  <sheetData>
    <row r="1" spans="1:8">
      <c r="A1" s="355" t="s">
        <v>423</v>
      </c>
      <c r="B1" s="355"/>
      <c r="C1" s="355"/>
      <c r="D1" s="355"/>
      <c r="E1" s="355"/>
      <c r="F1" s="355"/>
      <c r="G1" s="355"/>
      <c r="H1" s="355"/>
    </row>
    <row r="2" spans="1:8" ht="24.75" customHeight="1">
      <c r="A2" s="356" t="s">
        <v>121</v>
      </c>
      <c r="B2" s="358" t="s">
        <v>33</v>
      </c>
      <c r="C2" s="358"/>
      <c r="D2" s="358"/>
      <c r="E2" s="358" t="s">
        <v>388</v>
      </c>
      <c r="F2" s="358"/>
      <c r="G2" s="358"/>
      <c r="H2" s="356" t="s">
        <v>34</v>
      </c>
    </row>
    <row r="3" spans="1:8">
      <c r="A3" s="357"/>
      <c r="B3" s="147" t="s">
        <v>35</v>
      </c>
      <c r="C3" s="147" t="s">
        <v>208</v>
      </c>
      <c r="D3" s="147" t="s">
        <v>36</v>
      </c>
      <c r="E3" s="147" t="s">
        <v>35</v>
      </c>
      <c r="F3" s="147" t="s">
        <v>208</v>
      </c>
      <c r="G3" s="147" t="s">
        <v>36</v>
      </c>
      <c r="H3" s="357"/>
    </row>
    <row r="4" spans="1:8" customFormat="1" ht="15">
      <c r="A4" s="55" t="s">
        <v>137</v>
      </c>
      <c r="B4" s="56">
        <v>34.08</v>
      </c>
      <c r="C4" s="56">
        <v>2184.5280100000004</v>
      </c>
      <c r="D4" s="56">
        <v>2150.4480100000005</v>
      </c>
      <c r="E4" s="56">
        <v>166.42164</v>
      </c>
      <c r="F4" s="56">
        <v>112.92434249999999</v>
      </c>
      <c r="G4" s="56">
        <v>-53.497297500000002</v>
      </c>
      <c r="H4" s="56">
        <v>2096.9507125000005</v>
      </c>
    </row>
    <row r="5" spans="1:8" customFormat="1" ht="15">
      <c r="A5" s="55" t="s">
        <v>138</v>
      </c>
      <c r="B5" s="56">
        <v>0</v>
      </c>
      <c r="C5" s="56">
        <v>1604.4642399999996</v>
      </c>
      <c r="D5" s="56">
        <v>1604.4642399999996</v>
      </c>
      <c r="E5" s="56">
        <v>84.907082500000001</v>
      </c>
      <c r="F5" s="56">
        <v>157.6298425</v>
      </c>
      <c r="G5" s="56">
        <v>72.722759999999994</v>
      </c>
      <c r="H5" s="56">
        <v>1677.1869999999994</v>
      </c>
    </row>
    <row r="6" spans="1:8" customFormat="1" ht="15">
      <c r="A6" s="55" t="s">
        <v>139</v>
      </c>
      <c r="B6" s="56">
        <v>489.58775500000002</v>
      </c>
      <c r="C6" s="56">
        <v>554.13052499999992</v>
      </c>
      <c r="D6" s="56">
        <v>64.542770000000004</v>
      </c>
      <c r="E6" s="56">
        <v>146.1359325</v>
      </c>
      <c r="F6" s="56">
        <v>476.22742249999993</v>
      </c>
      <c r="G6" s="56">
        <v>330.09148999999991</v>
      </c>
      <c r="H6" s="56">
        <v>394.63425999999998</v>
      </c>
    </row>
    <row r="7" spans="1:8" customFormat="1" ht="15">
      <c r="A7" s="55" t="s">
        <v>140</v>
      </c>
      <c r="B7" s="56">
        <v>34.019849999999991</v>
      </c>
      <c r="C7" s="56">
        <v>882.92494000000011</v>
      </c>
      <c r="D7" s="56">
        <v>848.90509000000009</v>
      </c>
      <c r="E7" s="56">
        <v>437.07263750000004</v>
      </c>
      <c r="F7" s="56">
        <v>59.772860000000001</v>
      </c>
      <c r="G7" s="56">
        <v>-377.29977750000006</v>
      </c>
      <c r="H7" s="56">
        <v>471.60531250000008</v>
      </c>
    </row>
    <row r="8" spans="1:8" customFormat="1" ht="15">
      <c r="A8" s="55" t="s">
        <v>141</v>
      </c>
      <c r="B8" s="56">
        <v>55.203874999999996</v>
      </c>
      <c r="C8" s="56">
        <v>907.43081499999994</v>
      </c>
      <c r="D8" s="56">
        <v>852.2269399999999</v>
      </c>
      <c r="E8" s="56">
        <v>543.63058500000011</v>
      </c>
      <c r="F8" s="56">
        <v>314.61272999999994</v>
      </c>
      <c r="G8" s="56">
        <v>-229.01785500000017</v>
      </c>
      <c r="H8" s="56">
        <v>623.20908499999985</v>
      </c>
    </row>
    <row r="9" spans="1:8" customFormat="1" ht="15">
      <c r="A9" s="55" t="s">
        <v>142</v>
      </c>
      <c r="B9" s="56">
        <v>172.1584</v>
      </c>
      <c r="C9" s="56">
        <v>55.682499999999983</v>
      </c>
      <c r="D9" s="56">
        <v>-116.47589999999998</v>
      </c>
      <c r="E9" s="56">
        <v>46.248415000000001</v>
      </c>
      <c r="F9" s="56">
        <v>27.281644999999997</v>
      </c>
      <c r="G9" s="56">
        <v>-18.966770000000004</v>
      </c>
      <c r="H9" s="56">
        <v>-135.44266999999999</v>
      </c>
    </row>
    <row r="10" spans="1:8" customFormat="1" ht="15">
      <c r="A10" s="55" t="s">
        <v>143</v>
      </c>
      <c r="B10" s="56">
        <v>955.84327499999995</v>
      </c>
      <c r="C10" s="56">
        <v>33.053570000000008</v>
      </c>
      <c r="D10" s="56">
        <v>-922.78970499999991</v>
      </c>
      <c r="E10" s="56">
        <v>230.22793250000004</v>
      </c>
      <c r="F10" s="56">
        <v>11.361765000000002</v>
      </c>
      <c r="G10" s="56">
        <v>-218.86616750000005</v>
      </c>
      <c r="H10" s="56">
        <v>-1141.6558724999998</v>
      </c>
    </row>
    <row r="11" spans="1:8" customFormat="1" ht="15">
      <c r="A11" s="55" t="s">
        <v>37</v>
      </c>
      <c r="B11" s="56">
        <v>165.54399999999998</v>
      </c>
      <c r="C11" s="56">
        <v>0</v>
      </c>
      <c r="D11" s="56">
        <v>-165.54399999999998</v>
      </c>
      <c r="E11" s="56">
        <v>136.35851500000001</v>
      </c>
      <c r="F11" s="56">
        <v>0</v>
      </c>
      <c r="G11" s="56">
        <v>-136.35851500000001</v>
      </c>
      <c r="H11" s="56">
        <v>-301.90251499999999</v>
      </c>
    </row>
    <row r="12" spans="1:8" customFormat="1" ht="15">
      <c r="A12" s="55" t="s">
        <v>144</v>
      </c>
      <c r="B12" s="56">
        <v>0</v>
      </c>
      <c r="C12" s="56">
        <v>0</v>
      </c>
      <c r="D12" s="56">
        <v>0</v>
      </c>
      <c r="E12" s="56">
        <v>55.279895000000003</v>
      </c>
      <c r="F12" s="56">
        <v>0.20780749999999998</v>
      </c>
      <c r="G12" s="56">
        <v>-55.072087500000002</v>
      </c>
      <c r="H12" s="56">
        <v>-55.072087500000002</v>
      </c>
    </row>
    <row r="13" spans="1:8" customFormat="1" ht="15">
      <c r="A13" s="55" t="s">
        <v>12</v>
      </c>
      <c r="B13" s="56">
        <v>684.84286999999995</v>
      </c>
      <c r="C13" s="56">
        <v>77.931727499999994</v>
      </c>
      <c r="D13" s="56">
        <v>-606.91114249999998</v>
      </c>
      <c r="E13" s="56">
        <v>1077.2170225</v>
      </c>
      <c r="F13" s="56">
        <v>67.146024999999995</v>
      </c>
      <c r="G13" s="56">
        <v>-1010.0709975</v>
      </c>
      <c r="H13" s="56">
        <v>-1616.9821400000001</v>
      </c>
    </row>
    <row r="14" spans="1:8" customFormat="1" ht="15">
      <c r="A14" s="55" t="s">
        <v>145</v>
      </c>
      <c r="B14" s="56">
        <v>369.80797999999999</v>
      </c>
      <c r="C14" s="56">
        <v>743.88674750000018</v>
      </c>
      <c r="D14" s="56">
        <v>374.07876749999997</v>
      </c>
      <c r="E14" s="56">
        <v>205.61817249999999</v>
      </c>
      <c r="F14" s="56">
        <v>565.06576000000007</v>
      </c>
      <c r="G14" s="56">
        <v>359.44758750000005</v>
      </c>
      <c r="H14" s="56">
        <v>733.52635499999997</v>
      </c>
    </row>
    <row r="15" spans="1:8" customFormat="1" ht="15">
      <c r="A15" s="55" t="s">
        <v>146</v>
      </c>
      <c r="B15" s="56">
        <v>391.43471000000005</v>
      </c>
      <c r="C15" s="56">
        <v>201.70139499999993</v>
      </c>
      <c r="D15" s="56">
        <v>-189.733315</v>
      </c>
      <c r="E15" s="56">
        <v>92.803852500000005</v>
      </c>
      <c r="F15" s="56">
        <v>531.20638999999994</v>
      </c>
      <c r="G15" s="56">
        <v>438.40253749999994</v>
      </c>
      <c r="H15" s="56">
        <v>248.66922249999996</v>
      </c>
    </row>
    <row r="16" spans="1:8" customFormat="1" ht="15">
      <c r="A16" s="55" t="s">
        <v>147</v>
      </c>
      <c r="B16" s="56">
        <v>24.611009999999993</v>
      </c>
      <c r="C16" s="56">
        <v>73.587999999999965</v>
      </c>
      <c r="D16" s="56">
        <v>48.976989999999994</v>
      </c>
      <c r="E16" s="56">
        <v>329.44534749999991</v>
      </c>
      <c r="F16" s="56">
        <v>47.537290000000006</v>
      </c>
      <c r="G16" s="56">
        <v>-281.90805749999993</v>
      </c>
      <c r="H16" s="56">
        <v>-232.93106749999987</v>
      </c>
    </row>
    <row r="17" spans="1:8" customFormat="1" ht="15">
      <c r="A17" s="55" t="s">
        <v>153</v>
      </c>
      <c r="B17" s="56">
        <v>37.24260000000001</v>
      </c>
      <c r="C17" s="56">
        <v>66.782809999999998</v>
      </c>
      <c r="D17" s="56">
        <v>29.540210000000005</v>
      </c>
      <c r="E17" s="56">
        <v>10.219625000000001</v>
      </c>
      <c r="F17" s="56">
        <v>12.493575</v>
      </c>
      <c r="G17" s="56">
        <v>2.2739499999999992</v>
      </c>
      <c r="H17" s="56">
        <v>31.814160000000005</v>
      </c>
    </row>
    <row r="18" spans="1:8" customFormat="1" ht="15">
      <c r="A18" s="55" t="s">
        <v>321</v>
      </c>
      <c r="B18" s="56">
        <v>0.35499999999999998</v>
      </c>
      <c r="C18" s="56">
        <v>103.31693750000002</v>
      </c>
      <c r="D18" s="56">
        <v>102.9619375</v>
      </c>
      <c r="E18" s="56">
        <v>9.1314449999999994</v>
      </c>
      <c r="F18" s="56">
        <v>69.160037500000016</v>
      </c>
      <c r="G18" s="56">
        <v>60.028592500000016</v>
      </c>
      <c r="H18" s="56">
        <v>162.99053000000001</v>
      </c>
    </row>
    <row r="19" spans="1:8" customFormat="1" ht="15">
      <c r="A19" s="55" t="s">
        <v>148</v>
      </c>
      <c r="B19" s="56">
        <v>270.50041249999998</v>
      </c>
      <c r="C19" s="56">
        <v>976.83207500000003</v>
      </c>
      <c r="D19" s="56">
        <v>706.33166250000033</v>
      </c>
      <c r="E19" s="56">
        <v>103.04021</v>
      </c>
      <c r="F19" s="56">
        <v>759.34672999999998</v>
      </c>
      <c r="G19" s="56">
        <v>656.30651999999998</v>
      </c>
      <c r="H19" s="56">
        <v>1362.6381825000005</v>
      </c>
    </row>
    <row r="20" spans="1:8" customFormat="1" ht="15">
      <c r="A20" s="55" t="s">
        <v>149</v>
      </c>
      <c r="B20" s="56">
        <v>745.41067499999986</v>
      </c>
      <c r="C20" s="56">
        <v>251.06865249999998</v>
      </c>
      <c r="D20" s="56">
        <v>-494.34202250000004</v>
      </c>
      <c r="E20" s="56">
        <v>115.1307025</v>
      </c>
      <c r="F20" s="56">
        <v>516.66211999999985</v>
      </c>
      <c r="G20" s="56">
        <v>401.53141749999986</v>
      </c>
      <c r="H20" s="56">
        <v>-92.81060500000001</v>
      </c>
    </row>
    <row r="21" spans="1:8" customFormat="1" ht="15">
      <c r="A21" s="55" t="s">
        <v>150</v>
      </c>
      <c r="B21" s="56">
        <v>130.27408999999992</v>
      </c>
      <c r="C21" s="56">
        <v>434.53263499999997</v>
      </c>
      <c r="D21" s="56">
        <v>304.25854500000003</v>
      </c>
      <c r="E21" s="56">
        <v>4.8573824999999999</v>
      </c>
      <c r="F21" s="56">
        <v>342.1617050000001</v>
      </c>
      <c r="G21" s="56">
        <v>337.30432250000013</v>
      </c>
      <c r="H21" s="56">
        <v>641.56286749999992</v>
      </c>
    </row>
    <row r="22" spans="1:8" customFormat="1" ht="15">
      <c r="A22" s="55" t="s">
        <v>151</v>
      </c>
      <c r="B22" s="56">
        <v>342.11885000000007</v>
      </c>
      <c r="C22" s="56">
        <v>1014.0645200000002</v>
      </c>
      <c r="D22" s="56">
        <v>671.94567000000006</v>
      </c>
      <c r="E22" s="56">
        <v>118.43002499999996</v>
      </c>
      <c r="F22" s="56">
        <v>287.39976750000005</v>
      </c>
      <c r="G22" s="56">
        <v>168.96974250000011</v>
      </c>
      <c r="H22" s="56">
        <v>840.9154125</v>
      </c>
    </row>
    <row r="23" spans="1:8" customFormat="1" ht="15">
      <c r="A23" s="55" t="s">
        <v>152</v>
      </c>
      <c r="B23" s="56">
        <v>0</v>
      </c>
      <c r="C23" s="56">
        <v>0</v>
      </c>
      <c r="D23" s="56">
        <v>0</v>
      </c>
      <c r="E23" s="56">
        <v>46.890202499999994</v>
      </c>
      <c r="F23" s="56">
        <v>2.945E-2</v>
      </c>
      <c r="G23" s="56">
        <v>-46.860752499999997</v>
      </c>
      <c r="H23" s="56">
        <v>-46.86075249999999</v>
      </c>
    </row>
    <row r="24" spans="1:8" customFormat="1" ht="15">
      <c r="A24" s="55" t="s">
        <v>154</v>
      </c>
      <c r="B24" s="56">
        <v>34.424879999999987</v>
      </c>
      <c r="C24" s="56">
        <v>927.20962249999991</v>
      </c>
      <c r="D24" s="56">
        <v>892.78474249999999</v>
      </c>
      <c r="E24" s="56">
        <v>71.452945</v>
      </c>
      <c r="F24" s="56">
        <v>1060.1754500000002</v>
      </c>
      <c r="G24" s="56">
        <v>988.72250500000018</v>
      </c>
      <c r="H24" s="56">
        <v>1881.5072474999999</v>
      </c>
    </row>
    <row r="25" spans="1:8" customFormat="1" ht="15">
      <c r="A25" s="55" t="s">
        <v>155</v>
      </c>
      <c r="B25" s="56">
        <v>51.924200000000013</v>
      </c>
      <c r="C25" s="56">
        <v>387.17331750000005</v>
      </c>
      <c r="D25" s="56">
        <v>335.24911750000001</v>
      </c>
      <c r="E25" s="56">
        <v>85.450150000000008</v>
      </c>
      <c r="F25" s="56">
        <v>882.66790749999984</v>
      </c>
      <c r="G25" s="56">
        <v>797.21775749999983</v>
      </c>
      <c r="H25" s="56">
        <v>1132.4668750000001</v>
      </c>
    </row>
    <row r="26" spans="1:8" customFormat="1" ht="15">
      <c r="A26" s="55" t="s">
        <v>156</v>
      </c>
      <c r="B26" s="56">
        <v>98.955617500000002</v>
      </c>
      <c r="C26" s="56">
        <v>183.31655750000004</v>
      </c>
      <c r="D26" s="56">
        <v>84.360939999999999</v>
      </c>
      <c r="E26" s="56">
        <v>160.32674750000004</v>
      </c>
      <c r="F26" s="56">
        <v>130.0711575</v>
      </c>
      <c r="G26" s="56">
        <v>-30.255590000000041</v>
      </c>
      <c r="H26" s="56">
        <v>54.105350000000001</v>
      </c>
    </row>
    <row r="27" spans="1:8" customFormat="1" ht="15">
      <c r="A27" s="55" t="s">
        <v>157</v>
      </c>
      <c r="B27" s="56">
        <v>7.306</v>
      </c>
      <c r="C27" s="56">
        <v>31.252249999999997</v>
      </c>
      <c r="D27" s="56">
        <v>23.946249999999996</v>
      </c>
      <c r="E27" s="56">
        <v>463.51434749999999</v>
      </c>
      <c r="F27" s="56">
        <v>27.376197499999996</v>
      </c>
      <c r="G27" s="56">
        <v>-436.13815</v>
      </c>
      <c r="H27" s="56">
        <v>-412.19190000000009</v>
      </c>
    </row>
    <row r="28" spans="1:8" customFormat="1" ht="15">
      <c r="A28" s="55" t="s">
        <v>158</v>
      </c>
      <c r="B28" s="56">
        <v>0.65</v>
      </c>
      <c r="C28" s="56">
        <v>161.52229999999997</v>
      </c>
      <c r="D28" s="56">
        <v>160.87229999999997</v>
      </c>
      <c r="E28" s="56">
        <v>66.921719999999993</v>
      </c>
      <c r="F28" s="56">
        <v>50.517660000000006</v>
      </c>
      <c r="G28" s="56">
        <v>-16.404059999999987</v>
      </c>
      <c r="H28" s="56">
        <v>144.46823999999998</v>
      </c>
    </row>
    <row r="29" spans="1:8" customFormat="1" ht="15">
      <c r="A29" s="55" t="s">
        <v>159</v>
      </c>
      <c r="B29" s="56">
        <v>47.005650000000003</v>
      </c>
      <c r="C29" s="56">
        <v>12.940709999999997</v>
      </c>
      <c r="D29" s="56">
        <v>-34.06494</v>
      </c>
      <c r="E29" s="56">
        <v>8.8308900000000001</v>
      </c>
      <c r="F29" s="56">
        <v>0.820295</v>
      </c>
      <c r="G29" s="56">
        <v>-8.0105950000000004</v>
      </c>
      <c r="H29" s="56">
        <v>-42.075535000000002</v>
      </c>
    </row>
    <row r="30" spans="1:8" customFormat="1" ht="15">
      <c r="A30" s="55" t="s">
        <v>5</v>
      </c>
      <c r="B30" s="56">
        <v>120.38137</v>
      </c>
      <c r="C30" s="56">
        <v>50.948400000000007</v>
      </c>
      <c r="D30" s="56">
        <v>-69.432970000000012</v>
      </c>
      <c r="E30" s="56">
        <v>25.209672499999996</v>
      </c>
      <c r="F30" s="56">
        <v>70.788595000000015</v>
      </c>
      <c r="G30" s="56">
        <v>45.578922500000019</v>
      </c>
      <c r="H30" s="56">
        <v>-23.854047500000011</v>
      </c>
    </row>
    <row r="31" spans="1:8" customFormat="1" ht="15">
      <c r="A31" s="55" t="s">
        <v>160</v>
      </c>
      <c r="B31" s="56">
        <v>60.522775000000003</v>
      </c>
      <c r="C31" s="56">
        <v>0</v>
      </c>
      <c r="D31" s="56">
        <v>-60.522775000000003</v>
      </c>
      <c r="E31" s="56">
        <v>24.511402499999999</v>
      </c>
      <c r="F31" s="56">
        <v>2.9476250000000008</v>
      </c>
      <c r="G31" s="56">
        <v>-21.563777499999997</v>
      </c>
      <c r="H31" s="56">
        <v>-82.086552499999996</v>
      </c>
    </row>
    <row r="32" spans="1:8" customFormat="1" ht="15">
      <c r="A32" s="55" t="s">
        <v>161</v>
      </c>
      <c r="B32" s="56">
        <v>0</v>
      </c>
      <c r="C32" s="56">
        <v>93.222999999999985</v>
      </c>
      <c r="D32" s="56">
        <v>93.222999999999985</v>
      </c>
      <c r="E32" s="56">
        <v>55.69619500000001</v>
      </c>
      <c r="F32" s="56">
        <v>85.331657499999992</v>
      </c>
      <c r="G32" s="56">
        <v>29.635462499999981</v>
      </c>
      <c r="H32" s="56">
        <v>122.85846249999997</v>
      </c>
    </row>
    <row r="33" spans="1:8" customFormat="1" ht="15">
      <c r="A33" s="55" t="s">
        <v>162</v>
      </c>
      <c r="B33" s="56">
        <v>14.482500000000005</v>
      </c>
      <c r="C33" s="56">
        <v>0</v>
      </c>
      <c r="D33" s="56">
        <v>-14.482500000000005</v>
      </c>
      <c r="E33" s="56">
        <v>23.478999999999999</v>
      </c>
      <c r="F33" s="56">
        <v>1.00892</v>
      </c>
      <c r="G33" s="56">
        <v>-22.470079999999999</v>
      </c>
      <c r="H33" s="56">
        <v>-36.952580000000005</v>
      </c>
    </row>
    <row r="34" spans="1:8" customFormat="1" ht="15">
      <c r="A34" s="55" t="s">
        <v>163</v>
      </c>
      <c r="B34" s="56">
        <v>132.82886999999999</v>
      </c>
      <c r="C34" s="56">
        <v>5.8336499999999996</v>
      </c>
      <c r="D34" s="56">
        <v>-126.99522</v>
      </c>
      <c r="E34" s="56">
        <v>22.251079999999995</v>
      </c>
      <c r="F34" s="56">
        <v>18.788805000000004</v>
      </c>
      <c r="G34" s="56">
        <v>-3.4622749999999911</v>
      </c>
      <c r="H34" s="56">
        <v>-130.45749499999999</v>
      </c>
    </row>
    <row r="35" spans="1:8" customFormat="1" ht="15">
      <c r="A35" s="55" t="s">
        <v>164</v>
      </c>
      <c r="B35" s="56">
        <v>0</v>
      </c>
      <c r="C35" s="56">
        <v>0</v>
      </c>
      <c r="D35" s="56">
        <v>0</v>
      </c>
      <c r="E35" s="56">
        <v>12.184395000000002</v>
      </c>
      <c r="F35" s="56">
        <v>0</v>
      </c>
      <c r="G35" s="56">
        <v>-12.184395000000002</v>
      </c>
      <c r="H35" s="56">
        <v>-12.184395000000002</v>
      </c>
    </row>
    <row r="36" spans="1:8" customFormat="1" ht="15">
      <c r="A36" s="55" t="s">
        <v>165</v>
      </c>
      <c r="B36" s="56">
        <v>2.0661250000000004</v>
      </c>
      <c r="C36" s="56">
        <v>0</v>
      </c>
      <c r="D36" s="56">
        <v>-2.0661250000000004</v>
      </c>
      <c r="E36" s="56">
        <v>9.8634799999999991</v>
      </c>
      <c r="F36" s="56">
        <v>0</v>
      </c>
      <c r="G36" s="56">
        <v>-9.8634799999999991</v>
      </c>
      <c r="H36" s="56">
        <v>-11.929605</v>
      </c>
    </row>
    <row r="37" spans="1:8" customFormat="1" ht="15">
      <c r="A37" s="55" t="s">
        <v>166</v>
      </c>
      <c r="B37" s="56">
        <v>0</v>
      </c>
      <c r="C37" s="56">
        <v>0</v>
      </c>
      <c r="D37" s="56">
        <v>0</v>
      </c>
      <c r="E37" s="56">
        <v>16.360875</v>
      </c>
      <c r="F37" s="56">
        <v>2.8822150000000004</v>
      </c>
      <c r="G37" s="56">
        <v>-13.47866</v>
      </c>
      <c r="H37" s="56">
        <v>-13.478660000000005</v>
      </c>
    </row>
    <row r="38" spans="1:8" customFormat="1" ht="15">
      <c r="A38" s="55" t="s">
        <v>167</v>
      </c>
      <c r="B38" s="56">
        <v>156.57697250000001</v>
      </c>
      <c r="C38" s="56">
        <v>0</v>
      </c>
      <c r="D38" s="56">
        <v>-156.57697250000001</v>
      </c>
      <c r="E38" s="56">
        <v>89.060287500000015</v>
      </c>
      <c r="F38" s="56">
        <v>0</v>
      </c>
      <c r="G38" s="56">
        <v>-89.060287500000015</v>
      </c>
      <c r="H38" s="56">
        <v>-245.63726000000005</v>
      </c>
    </row>
    <row r="39" spans="1:8" customFormat="1" ht="15">
      <c r="A39" s="55" t="s">
        <v>189</v>
      </c>
      <c r="B39" s="56">
        <v>0</v>
      </c>
      <c r="C39" s="56">
        <v>0</v>
      </c>
      <c r="D39" s="56">
        <v>0</v>
      </c>
      <c r="E39" s="56">
        <v>0</v>
      </c>
      <c r="F39" s="56">
        <v>0.1075</v>
      </c>
      <c r="G39" s="56">
        <v>0.1075</v>
      </c>
      <c r="H39" s="56">
        <v>0.1075</v>
      </c>
    </row>
    <row r="40" spans="1:8" customFormat="1" ht="15">
      <c r="A40" s="55" t="s">
        <v>192</v>
      </c>
      <c r="B40" s="56">
        <v>24.677249999999994</v>
      </c>
      <c r="C40" s="56">
        <v>0</v>
      </c>
      <c r="D40" s="56">
        <v>-24.677249999999994</v>
      </c>
      <c r="E40" s="56">
        <v>0</v>
      </c>
      <c r="F40" s="56">
        <v>0</v>
      </c>
      <c r="G40" s="56">
        <v>0</v>
      </c>
      <c r="H40" s="56">
        <v>-24.677249999999994</v>
      </c>
    </row>
    <row r="41" spans="1:8" customFormat="1" ht="15">
      <c r="A41" s="55" t="s">
        <v>2</v>
      </c>
      <c r="B41" s="56">
        <v>69.810250000000011</v>
      </c>
      <c r="C41" s="56">
        <v>0</v>
      </c>
      <c r="D41" s="56">
        <v>-69.810250000000011</v>
      </c>
      <c r="E41" s="56">
        <v>39.084300000000006</v>
      </c>
      <c r="F41" s="56">
        <v>0</v>
      </c>
      <c r="G41" s="56">
        <v>-39.084300000000006</v>
      </c>
      <c r="H41" s="56">
        <v>-108.89455000000001</v>
      </c>
    </row>
    <row r="42" spans="1:8" customFormat="1" ht="15">
      <c r="A42" s="55" t="s">
        <v>195</v>
      </c>
      <c r="B42" s="56">
        <v>0</v>
      </c>
      <c r="C42" s="56">
        <v>0</v>
      </c>
      <c r="D42" s="56">
        <v>0</v>
      </c>
      <c r="E42" s="56">
        <v>8.3000600000000002</v>
      </c>
      <c r="F42" s="56">
        <v>0</v>
      </c>
      <c r="G42" s="56">
        <v>-8.3000600000000002</v>
      </c>
      <c r="H42" s="56">
        <v>-8.3000600000000002</v>
      </c>
    </row>
    <row r="43" spans="1:8" customFormat="1" ht="15">
      <c r="A43" s="55" t="s">
        <v>9</v>
      </c>
      <c r="B43" s="56">
        <v>64.383750000000006</v>
      </c>
      <c r="C43" s="56">
        <v>0</v>
      </c>
      <c r="D43" s="56">
        <v>-64.383750000000006</v>
      </c>
      <c r="E43" s="56">
        <v>62.45016500000002</v>
      </c>
      <c r="F43" s="56">
        <v>0</v>
      </c>
      <c r="G43" s="56">
        <v>-62.45016500000002</v>
      </c>
      <c r="H43" s="56">
        <v>-126.83391500000002</v>
      </c>
    </row>
    <row r="44" spans="1:8" customFormat="1" ht="15">
      <c r="A44" s="55" t="s">
        <v>18</v>
      </c>
      <c r="B44" s="56">
        <v>138.70942499999998</v>
      </c>
      <c r="C44" s="56">
        <v>0</v>
      </c>
      <c r="D44" s="56">
        <v>-138.70942499999998</v>
      </c>
      <c r="E44" s="56">
        <v>29.122580000000006</v>
      </c>
      <c r="F44" s="56">
        <v>0</v>
      </c>
      <c r="G44" s="56">
        <v>-29.122580000000006</v>
      </c>
      <c r="H44" s="56">
        <v>-167.83200500000001</v>
      </c>
    </row>
    <row r="45" spans="1:8" customFormat="1" ht="15">
      <c r="A45" s="55" t="s">
        <v>10</v>
      </c>
      <c r="B45" s="56">
        <v>4.2750000000000003E-2</v>
      </c>
      <c r="C45" s="56">
        <v>0</v>
      </c>
      <c r="D45" s="56">
        <v>-4.2750000000000003E-2</v>
      </c>
      <c r="E45" s="56">
        <v>6.3247499999999999</v>
      </c>
      <c r="F45" s="56">
        <v>0</v>
      </c>
      <c r="G45" s="56">
        <v>-6.3247499999999999</v>
      </c>
      <c r="H45" s="56">
        <v>-6.3674999999999997</v>
      </c>
    </row>
    <row r="46" spans="1:8" customFormat="1" ht="15">
      <c r="A46" s="55" t="s">
        <v>286</v>
      </c>
      <c r="B46" s="56">
        <v>18.989000000000001</v>
      </c>
      <c r="C46" s="56">
        <v>0</v>
      </c>
      <c r="D46" s="56">
        <v>-18.989000000000001</v>
      </c>
      <c r="E46" s="56">
        <v>1.4785000000000001</v>
      </c>
      <c r="F46" s="56">
        <v>0</v>
      </c>
      <c r="G46" s="56">
        <v>-1.4785000000000001</v>
      </c>
      <c r="H46" s="56">
        <v>-20.467500000000001</v>
      </c>
    </row>
    <row r="47" spans="1:8" customFormat="1" ht="15">
      <c r="A47" s="55" t="s">
        <v>207</v>
      </c>
      <c r="B47" s="56">
        <v>34.888320000000007</v>
      </c>
      <c r="C47" s="56">
        <v>0</v>
      </c>
      <c r="D47" s="56">
        <v>-34.888320000000007</v>
      </c>
      <c r="E47" s="56">
        <v>40.959694999999996</v>
      </c>
      <c r="F47" s="56">
        <v>0.59965999999999997</v>
      </c>
      <c r="G47" s="56">
        <v>-40.360034999999996</v>
      </c>
      <c r="H47" s="56">
        <v>-75.248355000000004</v>
      </c>
    </row>
    <row r="48" spans="1:8" customFormat="1" ht="15">
      <c r="A48" s="55" t="s">
        <v>361</v>
      </c>
      <c r="B48" s="56">
        <v>16.158750000000001</v>
      </c>
      <c r="C48" s="56">
        <v>0</v>
      </c>
      <c r="D48" s="56">
        <v>-16.158750000000001</v>
      </c>
      <c r="E48" s="56">
        <v>12.1474575</v>
      </c>
      <c r="F48" s="56">
        <v>0</v>
      </c>
      <c r="G48" s="56">
        <v>-12.1474575</v>
      </c>
      <c r="H48" s="56">
        <v>-28.306207499999999</v>
      </c>
    </row>
    <row r="49" spans="1:8" customFormat="1" ht="15">
      <c r="A49" s="55" t="s">
        <v>270</v>
      </c>
      <c r="B49" s="56">
        <v>0</v>
      </c>
      <c r="C49" s="56">
        <v>0</v>
      </c>
      <c r="D49" s="56">
        <v>0</v>
      </c>
      <c r="E49" s="56">
        <v>11.611500000000001</v>
      </c>
      <c r="F49" s="56">
        <v>0</v>
      </c>
      <c r="G49" s="56">
        <v>-11.611500000000001</v>
      </c>
      <c r="H49" s="56">
        <v>-11.611500000000001</v>
      </c>
    </row>
    <row r="50" spans="1:8" customFormat="1" ht="15">
      <c r="A50" s="55" t="s">
        <v>271</v>
      </c>
      <c r="B50" s="56">
        <v>21.037999999999993</v>
      </c>
      <c r="C50" s="56">
        <v>1.7351999999999999</v>
      </c>
      <c r="D50" s="56">
        <v>-19.302799999999994</v>
      </c>
      <c r="E50" s="56">
        <v>17.826767500000003</v>
      </c>
      <c r="F50" s="56">
        <v>0.29027999999999998</v>
      </c>
      <c r="G50" s="56">
        <v>-17.536487500000003</v>
      </c>
      <c r="H50" s="56">
        <v>-36.839287499999998</v>
      </c>
    </row>
    <row r="51" spans="1:8" customFormat="1" ht="15">
      <c r="A51" s="55" t="s">
        <v>294</v>
      </c>
      <c r="B51" s="56">
        <v>144.25624999999999</v>
      </c>
      <c r="C51" s="56">
        <v>0</v>
      </c>
      <c r="D51" s="56">
        <v>-144.25624999999999</v>
      </c>
      <c r="E51" s="56">
        <v>0</v>
      </c>
      <c r="F51" s="56">
        <v>0</v>
      </c>
      <c r="G51" s="56">
        <v>0</v>
      </c>
      <c r="H51" s="56">
        <v>-144.25624999999999</v>
      </c>
    </row>
    <row r="52" spans="1:8" customFormat="1" ht="15">
      <c r="A52" s="55" t="s">
        <v>293</v>
      </c>
      <c r="B52" s="56">
        <v>168.92325000000002</v>
      </c>
      <c r="C52" s="56">
        <v>0</v>
      </c>
      <c r="D52" s="56">
        <v>-168.92325000000002</v>
      </c>
      <c r="E52" s="56">
        <v>0</v>
      </c>
      <c r="F52" s="56">
        <v>0</v>
      </c>
      <c r="G52" s="56">
        <v>0</v>
      </c>
      <c r="H52" s="56">
        <v>-168.92325000000002</v>
      </c>
    </row>
    <row r="53" spans="1:8" customFormat="1" ht="15">
      <c r="A53" s="55" t="s">
        <v>366</v>
      </c>
      <c r="B53" s="56">
        <v>0</v>
      </c>
      <c r="C53" s="56">
        <v>0</v>
      </c>
      <c r="D53" s="56">
        <v>0</v>
      </c>
      <c r="E53" s="56">
        <v>0</v>
      </c>
      <c r="F53" s="56">
        <v>27.4580175</v>
      </c>
      <c r="G53" s="56">
        <v>27.4580175</v>
      </c>
      <c r="H53" s="56">
        <v>27.4580175</v>
      </c>
    </row>
    <row r="54" spans="1:8" customFormat="1" ht="15">
      <c r="A54" s="55" t="s">
        <v>298</v>
      </c>
      <c r="B54" s="56">
        <v>38.159524999999995</v>
      </c>
      <c r="C54" s="56">
        <v>0</v>
      </c>
      <c r="D54" s="56">
        <v>-38.159524999999995</v>
      </c>
      <c r="E54" s="56">
        <v>27.053915000000007</v>
      </c>
      <c r="F54" s="56">
        <v>0</v>
      </c>
      <c r="G54" s="56">
        <v>-27.053915000000007</v>
      </c>
      <c r="H54" s="56">
        <v>-65.213440000000006</v>
      </c>
    </row>
    <row r="55" spans="1:8" customFormat="1" ht="15">
      <c r="A55" s="55" t="s">
        <v>357</v>
      </c>
      <c r="B55" s="56">
        <v>85.250180000000029</v>
      </c>
      <c r="C55" s="56">
        <v>0</v>
      </c>
      <c r="D55" s="56">
        <v>-85.250180000000029</v>
      </c>
      <c r="E55" s="56">
        <v>0</v>
      </c>
      <c r="F55" s="56">
        <v>0</v>
      </c>
      <c r="G55" s="56">
        <v>0</v>
      </c>
      <c r="H55" s="56">
        <v>-85.250180000000029</v>
      </c>
    </row>
    <row r="56" spans="1:8" customFormat="1" ht="15">
      <c r="A56" s="55" t="s">
        <v>168</v>
      </c>
      <c r="B56" s="56">
        <v>26.375317499999998</v>
      </c>
      <c r="C56" s="56">
        <v>0</v>
      </c>
      <c r="D56" s="56">
        <v>-26.375317499999998</v>
      </c>
      <c r="E56" s="56">
        <v>28.823250000000002</v>
      </c>
      <c r="F56" s="56">
        <v>0.87423500000000021</v>
      </c>
      <c r="G56" s="56">
        <v>-27.949015000000003</v>
      </c>
      <c r="H56" s="56">
        <v>-54.324332499999997</v>
      </c>
    </row>
    <row r="57" spans="1:8" customFormat="1" ht="15">
      <c r="A57" s="55" t="s">
        <v>8</v>
      </c>
      <c r="B57" s="56">
        <v>437.94436000000002</v>
      </c>
      <c r="C57" s="56">
        <v>0</v>
      </c>
      <c r="D57" s="56">
        <v>-437.94436000000002</v>
      </c>
      <c r="E57" s="56">
        <v>32.4567975</v>
      </c>
      <c r="F57" s="56">
        <v>3.1052400000000002</v>
      </c>
      <c r="G57" s="56">
        <v>-29.351557499999998</v>
      </c>
      <c r="H57" s="56">
        <v>-467.29591749999997</v>
      </c>
    </row>
    <row r="58" spans="1:8" customFormat="1" ht="15">
      <c r="A58" s="55" t="s">
        <v>0</v>
      </c>
      <c r="B58" s="56">
        <v>60.745250000000006</v>
      </c>
      <c r="C58" s="56">
        <v>0</v>
      </c>
      <c r="D58" s="56">
        <v>-60.745250000000006</v>
      </c>
      <c r="E58" s="56">
        <v>38.929190000000006</v>
      </c>
      <c r="F58" s="56">
        <v>3.7499999999999999E-2</v>
      </c>
      <c r="G58" s="56">
        <v>-38.891690000000004</v>
      </c>
      <c r="H58" s="56">
        <v>-99.63694000000001</v>
      </c>
    </row>
    <row r="59" spans="1:8" customFormat="1" ht="15">
      <c r="A59" s="55" t="s">
        <v>3</v>
      </c>
      <c r="B59" s="56">
        <v>0</v>
      </c>
      <c r="C59" s="56">
        <v>55.05138500000001</v>
      </c>
      <c r="D59" s="56">
        <v>55.05138500000001</v>
      </c>
      <c r="E59" s="56">
        <v>0.55425000000000002</v>
      </c>
      <c r="F59" s="56">
        <v>18.129819999999999</v>
      </c>
      <c r="G59" s="56">
        <v>17.575569999999999</v>
      </c>
      <c r="H59" s="56">
        <v>72.626955000000009</v>
      </c>
    </row>
    <row r="60" spans="1:8" customFormat="1" ht="15">
      <c r="A60" s="55" t="s">
        <v>16</v>
      </c>
      <c r="B60" s="56">
        <v>53.662499999999994</v>
      </c>
      <c r="C60" s="56">
        <v>0</v>
      </c>
      <c r="D60" s="56">
        <v>-53.662499999999994</v>
      </c>
      <c r="E60" s="56">
        <v>0</v>
      </c>
      <c r="F60" s="56">
        <v>0</v>
      </c>
      <c r="G60" s="56">
        <v>0</v>
      </c>
      <c r="H60" s="56">
        <v>-53.662499999999994</v>
      </c>
    </row>
    <row r="61" spans="1:8" customFormat="1" ht="15">
      <c r="A61" s="55" t="s">
        <v>99</v>
      </c>
      <c r="B61" s="56">
        <v>0</v>
      </c>
      <c r="C61" s="56">
        <v>0</v>
      </c>
      <c r="D61" s="56">
        <v>0</v>
      </c>
      <c r="E61" s="56">
        <v>119.13689750000003</v>
      </c>
      <c r="F61" s="56">
        <v>1.8519025</v>
      </c>
      <c r="G61" s="56">
        <v>-117.28499500000004</v>
      </c>
      <c r="H61" s="56">
        <v>-117.28499500000002</v>
      </c>
    </row>
    <row r="62" spans="1:8" customFormat="1" ht="15">
      <c r="A62" s="55" t="s">
        <v>6</v>
      </c>
      <c r="B62" s="56">
        <v>0.23415</v>
      </c>
      <c r="C62" s="56">
        <v>0</v>
      </c>
      <c r="D62" s="56">
        <v>-0.23415</v>
      </c>
      <c r="E62" s="56">
        <v>15.776142500000001</v>
      </c>
      <c r="F62" s="56">
        <v>0</v>
      </c>
      <c r="G62" s="56">
        <v>-15.776142500000001</v>
      </c>
      <c r="H62" s="56">
        <v>-16.010292499999998</v>
      </c>
    </row>
    <row r="63" spans="1:8" customFormat="1" ht="15">
      <c r="A63" s="55" t="s">
        <v>123</v>
      </c>
      <c r="B63" s="56">
        <v>310.56989249999998</v>
      </c>
      <c r="C63" s="56">
        <v>0</v>
      </c>
      <c r="D63" s="56">
        <v>-310.56989249999998</v>
      </c>
      <c r="E63" s="56">
        <v>35.208739999999999</v>
      </c>
      <c r="F63" s="56">
        <v>0</v>
      </c>
      <c r="G63" s="56">
        <v>-35.208739999999999</v>
      </c>
      <c r="H63" s="56">
        <v>-345.77863249999996</v>
      </c>
    </row>
    <row r="64" spans="1:8" customFormat="1" ht="15">
      <c r="A64" s="55" t="s">
        <v>100</v>
      </c>
      <c r="B64" s="56">
        <v>502.85045499999995</v>
      </c>
      <c r="C64" s="56">
        <v>0</v>
      </c>
      <c r="D64" s="56">
        <v>-502.85045499999995</v>
      </c>
      <c r="E64" s="56">
        <v>42.347229999999996</v>
      </c>
      <c r="F64" s="56">
        <v>1.2024999999999999E-2</v>
      </c>
      <c r="G64" s="56">
        <v>-42.335204999999995</v>
      </c>
      <c r="H64" s="56">
        <v>-545.18565999999987</v>
      </c>
    </row>
    <row r="65" spans="1:8" customFormat="1" ht="15">
      <c r="A65" s="55" t="s">
        <v>124</v>
      </c>
      <c r="B65" s="56">
        <v>233.69107999999994</v>
      </c>
      <c r="C65" s="56">
        <v>0</v>
      </c>
      <c r="D65" s="56">
        <v>-233.69107999999994</v>
      </c>
      <c r="E65" s="56">
        <v>123.316985</v>
      </c>
      <c r="F65" s="56">
        <v>0</v>
      </c>
      <c r="G65" s="56">
        <v>-123.316985</v>
      </c>
      <c r="H65" s="56">
        <v>-357.00806499999993</v>
      </c>
    </row>
    <row r="66" spans="1:8" customFormat="1" ht="15">
      <c r="A66" s="55" t="s">
        <v>108</v>
      </c>
      <c r="B66" s="56">
        <v>38.353200000000022</v>
      </c>
      <c r="C66" s="56">
        <v>0</v>
      </c>
      <c r="D66" s="56">
        <v>-38.353200000000022</v>
      </c>
      <c r="E66" s="56">
        <v>7.3783999999999992</v>
      </c>
      <c r="F66" s="56">
        <v>0</v>
      </c>
      <c r="G66" s="56">
        <v>-7.3783999999999992</v>
      </c>
      <c r="H66" s="56">
        <v>-45.731600000000022</v>
      </c>
    </row>
    <row r="67" spans="1:8" customFormat="1" ht="15">
      <c r="A67" s="55" t="s">
        <v>106</v>
      </c>
      <c r="B67" s="56">
        <v>218.02519999999993</v>
      </c>
      <c r="C67" s="56">
        <v>0</v>
      </c>
      <c r="D67" s="56">
        <v>-218.02519999999993</v>
      </c>
      <c r="E67" s="56">
        <v>41.321499999999993</v>
      </c>
      <c r="F67" s="56">
        <v>0</v>
      </c>
      <c r="G67" s="56">
        <v>-41.321499999999993</v>
      </c>
      <c r="H67" s="56">
        <v>-259.34669999999988</v>
      </c>
    </row>
    <row r="68" spans="1:8" customFormat="1" ht="15">
      <c r="A68" s="55" t="s">
        <v>134</v>
      </c>
      <c r="B68" s="56">
        <v>0</v>
      </c>
      <c r="C68" s="56">
        <v>0</v>
      </c>
      <c r="D68" s="56">
        <v>0</v>
      </c>
      <c r="E68" s="56">
        <v>130.53119000000004</v>
      </c>
      <c r="F68" s="56">
        <v>0</v>
      </c>
      <c r="G68" s="56">
        <v>-130.53119000000004</v>
      </c>
      <c r="H68" s="56">
        <v>-130.53119000000004</v>
      </c>
    </row>
    <row r="69" spans="1:8" customFormat="1" ht="15">
      <c r="A69" s="55" t="s">
        <v>364</v>
      </c>
      <c r="B69" s="56">
        <v>21.642749999999999</v>
      </c>
      <c r="C69" s="56">
        <v>0</v>
      </c>
      <c r="D69" s="56">
        <v>-21.642749999999999</v>
      </c>
      <c r="E69" s="56">
        <v>11.076879999999999</v>
      </c>
      <c r="F69" s="56">
        <v>5.935E-2</v>
      </c>
      <c r="G69" s="56">
        <v>-11.017529999999999</v>
      </c>
      <c r="H69" s="56">
        <v>-32.660279999999993</v>
      </c>
    </row>
    <row r="70" spans="1:8" customFormat="1" ht="15">
      <c r="A70" s="55" t="s">
        <v>169</v>
      </c>
      <c r="B70" s="56">
        <v>64.500000000000014</v>
      </c>
      <c r="C70" s="56">
        <v>0</v>
      </c>
      <c r="D70" s="56">
        <v>-64.500000000000014</v>
      </c>
      <c r="E70" s="56">
        <v>12.922619999999998</v>
      </c>
      <c r="F70" s="56">
        <v>0.17535249999999997</v>
      </c>
      <c r="G70" s="56">
        <v>-12.747267499999998</v>
      </c>
      <c r="H70" s="56">
        <v>-77.247267500000007</v>
      </c>
    </row>
    <row r="71" spans="1:8" customFormat="1" ht="15">
      <c r="A71" s="55" t="s">
        <v>125</v>
      </c>
      <c r="B71" s="56">
        <v>0</v>
      </c>
      <c r="C71" s="56">
        <v>0</v>
      </c>
      <c r="D71" s="56">
        <v>0</v>
      </c>
      <c r="E71" s="56">
        <v>6.1402149999999978</v>
      </c>
      <c r="F71" s="56">
        <v>0</v>
      </c>
      <c r="G71" s="56">
        <v>-6.1402149999999978</v>
      </c>
      <c r="H71" s="56">
        <v>-6.1402149999999978</v>
      </c>
    </row>
    <row r="72" spans="1:8" customFormat="1" ht="15">
      <c r="A72" s="55" t="s">
        <v>131</v>
      </c>
      <c r="B72" s="56">
        <v>13.440000000000008</v>
      </c>
      <c r="C72" s="56">
        <v>0</v>
      </c>
      <c r="D72" s="56">
        <v>-13.440000000000008</v>
      </c>
      <c r="E72" s="56">
        <v>10.805149999999999</v>
      </c>
      <c r="F72" s="56">
        <v>0</v>
      </c>
      <c r="G72" s="56">
        <v>-10.805149999999999</v>
      </c>
      <c r="H72" s="56">
        <v>-24.24515000000001</v>
      </c>
    </row>
    <row r="73" spans="1:8" customFormat="1" ht="15">
      <c r="A73" s="55" t="s">
        <v>170</v>
      </c>
      <c r="B73" s="56">
        <v>329.29806250000007</v>
      </c>
      <c r="C73" s="56">
        <v>0</v>
      </c>
      <c r="D73" s="56">
        <v>-329.29806250000007</v>
      </c>
      <c r="E73" s="56">
        <v>18.451057500000001</v>
      </c>
      <c r="F73" s="56">
        <v>0</v>
      </c>
      <c r="G73" s="56">
        <v>-18.451057500000001</v>
      </c>
      <c r="H73" s="56">
        <v>-347.74912000000006</v>
      </c>
    </row>
    <row r="74" spans="1:8" customFormat="1" ht="15">
      <c r="A74" s="55" t="s">
        <v>179</v>
      </c>
      <c r="B74" s="56">
        <v>155.66425000000001</v>
      </c>
      <c r="C74" s="56">
        <v>0</v>
      </c>
      <c r="D74" s="56">
        <v>-155.66425000000001</v>
      </c>
      <c r="E74" s="56">
        <v>24.483730000000001</v>
      </c>
      <c r="F74" s="56">
        <v>0.75202500000000005</v>
      </c>
      <c r="G74" s="56">
        <v>-23.731705000000002</v>
      </c>
      <c r="H74" s="56">
        <v>-179.39595500000001</v>
      </c>
    </row>
    <row r="75" spans="1:8" customFormat="1" ht="15">
      <c r="A75" s="55" t="s">
        <v>365</v>
      </c>
      <c r="B75" s="56">
        <v>2.4915575000000003</v>
      </c>
      <c r="C75" s="56">
        <v>0</v>
      </c>
      <c r="D75" s="56">
        <v>-2.4915575000000003</v>
      </c>
      <c r="E75" s="56">
        <v>2.8390825</v>
      </c>
      <c r="F75" s="56">
        <v>0</v>
      </c>
      <c r="G75" s="56">
        <v>-2.8390825</v>
      </c>
      <c r="H75" s="56">
        <v>-5.3306400000000007</v>
      </c>
    </row>
    <row r="76" spans="1:8" customFormat="1" ht="15">
      <c r="A76" s="55" t="s">
        <v>267</v>
      </c>
      <c r="B76" s="56">
        <v>118.36508999999998</v>
      </c>
      <c r="C76" s="56">
        <v>0</v>
      </c>
      <c r="D76" s="56">
        <v>-118.36508999999998</v>
      </c>
      <c r="E76" s="56">
        <v>31.886420000000001</v>
      </c>
      <c r="F76" s="56">
        <v>0.28705000000000003</v>
      </c>
      <c r="G76" s="56">
        <v>-31.59937</v>
      </c>
      <c r="H76" s="56">
        <v>-149.96445999999997</v>
      </c>
    </row>
    <row r="77" spans="1:8" customFormat="1" ht="15">
      <c r="A77" s="55" t="s">
        <v>246</v>
      </c>
      <c r="B77" s="56">
        <v>152.23399999999998</v>
      </c>
      <c r="C77" s="56">
        <v>0</v>
      </c>
      <c r="D77" s="56">
        <v>-152.23399999999998</v>
      </c>
      <c r="E77" s="56">
        <v>0</v>
      </c>
      <c r="F77" s="56">
        <v>0</v>
      </c>
      <c r="G77" s="56">
        <v>0</v>
      </c>
      <c r="H77" s="56">
        <v>-152.23399999999998</v>
      </c>
    </row>
    <row r="78" spans="1:8" customFormat="1" ht="15">
      <c r="A78" s="55" t="s">
        <v>247</v>
      </c>
      <c r="B78" s="56">
        <v>0</v>
      </c>
      <c r="C78" s="56">
        <v>218.89442999999997</v>
      </c>
      <c r="D78" s="56">
        <v>218.89442999999997</v>
      </c>
      <c r="E78" s="56">
        <v>0</v>
      </c>
      <c r="F78" s="56">
        <v>58.924700000000009</v>
      </c>
      <c r="G78" s="56">
        <v>58.924700000000009</v>
      </c>
      <c r="H78" s="56">
        <v>277.81912999999997</v>
      </c>
    </row>
    <row r="79" spans="1:8" customFormat="1" ht="15">
      <c r="A79" s="55" t="s">
        <v>373</v>
      </c>
      <c r="B79" s="56">
        <v>0</v>
      </c>
      <c r="C79" s="56">
        <v>0</v>
      </c>
      <c r="D79" s="56">
        <v>0</v>
      </c>
      <c r="E79" s="56">
        <v>3.6</v>
      </c>
      <c r="F79" s="56">
        <v>0.49308750000000001</v>
      </c>
      <c r="G79" s="56">
        <v>-3.1069125</v>
      </c>
      <c r="H79" s="56">
        <v>-3.1069125</v>
      </c>
    </row>
    <row r="80" spans="1:8" customFormat="1" ht="15">
      <c r="A80" s="55" t="s">
        <v>280</v>
      </c>
      <c r="B80" s="56">
        <v>0</v>
      </c>
      <c r="C80" s="56">
        <v>0</v>
      </c>
      <c r="D80" s="56">
        <v>0</v>
      </c>
      <c r="E80" s="56">
        <v>80.547875000000005</v>
      </c>
      <c r="F80" s="56">
        <v>0</v>
      </c>
      <c r="G80" s="56">
        <v>-80.547875000000005</v>
      </c>
      <c r="H80" s="56">
        <v>-80.547875000000005</v>
      </c>
    </row>
    <row r="81" spans="1:8" customFormat="1" ht="15">
      <c r="A81" s="55" t="s">
        <v>387</v>
      </c>
      <c r="B81" s="56">
        <v>41.130549999999999</v>
      </c>
      <c r="C81" s="56">
        <v>0</v>
      </c>
      <c r="D81" s="56">
        <v>-41.130549999999999</v>
      </c>
      <c r="E81" s="56">
        <v>0.52457500000000001</v>
      </c>
      <c r="F81" s="56">
        <v>0</v>
      </c>
      <c r="G81" s="56">
        <v>-0.52457500000000001</v>
      </c>
      <c r="H81" s="56">
        <v>-41.655124999999998</v>
      </c>
    </row>
    <row r="82" spans="1:8" customFormat="1" ht="15">
      <c r="A82" s="55" t="s">
        <v>386</v>
      </c>
      <c r="B82" s="56">
        <v>17.902250000000002</v>
      </c>
      <c r="C82" s="56">
        <v>0</v>
      </c>
      <c r="D82" s="56">
        <v>-17.902250000000002</v>
      </c>
      <c r="E82" s="56">
        <v>7.4389875000000005</v>
      </c>
      <c r="F82" s="56">
        <v>0</v>
      </c>
      <c r="G82" s="56">
        <v>-7.4389875000000005</v>
      </c>
      <c r="H82" s="56">
        <v>-25.341237500000005</v>
      </c>
    </row>
    <row r="83" spans="1:8" customFormat="1" ht="15">
      <c r="A83" s="55" t="s">
        <v>406</v>
      </c>
      <c r="B83" s="56">
        <v>410.70581499999997</v>
      </c>
      <c r="C83" s="56">
        <v>0</v>
      </c>
      <c r="D83" s="56">
        <v>-410.70581499999997</v>
      </c>
      <c r="E83" s="56">
        <v>25.057797499999996</v>
      </c>
      <c r="F83" s="56">
        <v>0</v>
      </c>
      <c r="G83" s="56">
        <v>-25.057797499999996</v>
      </c>
      <c r="H83" s="56">
        <v>-435.76361249999997</v>
      </c>
    </row>
    <row r="84" spans="1:8" customFormat="1" ht="15">
      <c r="A84" s="55" t="s">
        <v>405</v>
      </c>
      <c r="B84" s="56">
        <v>0</v>
      </c>
      <c r="C84" s="56">
        <v>0</v>
      </c>
      <c r="D84" s="56">
        <v>0</v>
      </c>
      <c r="E84" s="56">
        <v>4.0263250000000008</v>
      </c>
      <c r="F84" s="56">
        <v>0</v>
      </c>
      <c r="G84" s="56">
        <v>-4.0263250000000008</v>
      </c>
      <c r="H84" s="56">
        <v>-4.0263250000000008</v>
      </c>
    </row>
    <row r="85" spans="1:8" customFormat="1" ht="15">
      <c r="A85" s="55" t="s">
        <v>175</v>
      </c>
      <c r="B85" s="56">
        <v>29.229250000000004</v>
      </c>
      <c r="C85" s="56">
        <v>0</v>
      </c>
      <c r="D85" s="56">
        <v>-29.229250000000004</v>
      </c>
      <c r="E85" s="56">
        <v>18.205572500000002</v>
      </c>
      <c r="F85" s="56">
        <v>0</v>
      </c>
      <c r="G85" s="56">
        <v>-18.205572500000002</v>
      </c>
      <c r="H85" s="56">
        <v>-47.434822500000003</v>
      </c>
    </row>
    <row r="86" spans="1:8" customFormat="1" ht="15">
      <c r="A86" s="55" t="s">
        <v>126</v>
      </c>
      <c r="B86" s="56">
        <v>0</v>
      </c>
      <c r="C86" s="56">
        <v>0</v>
      </c>
      <c r="D86" s="56">
        <v>0</v>
      </c>
      <c r="E86" s="56">
        <v>8.7885075000000015</v>
      </c>
      <c r="F86" s="56">
        <v>0</v>
      </c>
      <c r="G86" s="56">
        <v>-8.7885075000000015</v>
      </c>
      <c r="H86" s="56">
        <v>-8.7885075000000015</v>
      </c>
    </row>
    <row r="87" spans="1:8" customFormat="1" ht="15">
      <c r="A87" s="55" t="s">
        <v>19</v>
      </c>
      <c r="B87" s="56">
        <v>673.18780750000008</v>
      </c>
      <c r="C87" s="56">
        <v>0</v>
      </c>
      <c r="D87" s="56">
        <v>-673.18780750000008</v>
      </c>
      <c r="E87" s="56">
        <v>10.8444225</v>
      </c>
      <c r="F87" s="56">
        <v>0</v>
      </c>
      <c r="G87" s="56">
        <v>-10.8444225</v>
      </c>
      <c r="H87" s="56">
        <v>-684.03223000000003</v>
      </c>
    </row>
    <row r="88" spans="1:8" customFormat="1" ht="15">
      <c r="A88" s="55" t="s">
        <v>214</v>
      </c>
      <c r="B88" s="56">
        <v>0</v>
      </c>
      <c r="C88" s="56">
        <v>0</v>
      </c>
      <c r="D88" s="56">
        <v>0</v>
      </c>
      <c r="E88" s="56">
        <v>11.387954999999998</v>
      </c>
      <c r="F88" s="56">
        <v>0</v>
      </c>
      <c r="G88" s="56">
        <v>-11.387954999999998</v>
      </c>
      <c r="H88" s="56">
        <v>-11.387954999999998</v>
      </c>
    </row>
    <row r="89" spans="1:8" customFormat="1" ht="15">
      <c r="A89" s="55" t="s">
        <v>127</v>
      </c>
      <c r="B89" s="56">
        <v>132.6</v>
      </c>
      <c r="C89" s="56">
        <v>0</v>
      </c>
      <c r="D89" s="56">
        <v>-132.6</v>
      </c>
      <c r="E89" s="56">
        <v>0</v>
      </c>
      <c r="F89" s="56">
        <v>0</v>
      </c>
      <c r="G89" s="56">
        <v>0</v>
      </c>
      <c r="H89" s="56">
        <v>-132.6</v>
      </c>
    </row>
    <row r="90" spans="1:8" customFormat="1" ht="15">
      <c r="A90" s="55" t="s">
        <v>186</v>
      </c>
      <c r="B90" s="56">
        <v>47.070000000000007</v>
      </c>
      <c r="C90" s="56">
        <v>0</v>
      </c>
      <c r="D90" s="56">
        <v>-47.070000000000007</v>
      </c>
      <c r="E90" s="56">
        <v>10.136275000000001</v>
      </c>
      <c r="F90" s="56">
        <v>0</v>
      </c>
      <c r="G90" s="56">
        <v>-10.136275000000001</v>
      </c>
      <c r="H90" s="56">
        <v>-57.206275000000005</v>
      </c>
    </row>
    <row r="91" spans="1:8" customFormat="1" ht="15">
      <c r="A91" s="55" t="s">
        <v>129</v>
      </c>
      <c r="B91" s="56">
        <v>44.186135000000014</v>
      </c>
      <c r="C91" s="56">
        <v>0</v>
      </c>
      <c r="D91" s="56">
        <v>-44.186135000000014</v>
      </c>
      <c r="E91" s="56">
        <v>3.3246900000000004</v>
      </c>
      <c r="F91" s="56">
        <v>0</v>
      </c>
      <c r="G91" s="56">
        <v>-3.3246900000000004</v>
      </c>
      <c r="H91" s="56">
        <v>-47.510825000000011</v>
      </c>
    </row>
    <row r="92" spans="1:8" customFormat="1" ht="15">
      <c r="A92" s="55" t="s">
        <v>135</v>
      </c>
      <c r="B92" s="56">
        <v>95.974367500000014</v>
      </c>
      <c r="C92" s="56">
        <v>0</v>
      </c>
      <c r="D92" s="56">
        <v>-95.974367500000014</v>
      </c>
      <c r="E92" s="56">
        <v>57.768580000000007</v>
      </c>
      <c r="F92" s="56">
        <v>0</v>
      </c>
      <c r="G92" s="56">
        <v>-57.768580000000007</v>
      </c>
      <c r="H92" s="56">
        <v>-153.74294750000004</v>
      </c>
    </row>
    <row r="93" spans="1:8" customFormat="1" ht="15">
      <c r="A93" s="55" t="s">
        <v>171</v>
      </c>
      <c r="B93" s="56">
        <v>0</v>
      </c>
      <c r="C93" s="56">
        <v>0</v>
      </c>
      <c r="D93" s="56">
        <v>0</v>
      </c>
      <c r="E93" s="56">
        <v>18.6152625</v>
      </c>
      <c r="F93" s="56">
        <v>0</v>
      </c>
      <c r="G93" s="56">
        <v>-18.6152625</v>
      </c>
      <c r="H93" s="56">
        <v>-18.6152625</v>
      </c>
    </row>
    <row r="94" spans="1:8" customFormat="1" ht="15">
      <c r="A94" s="55" t="s">
        <v>285</v>
      </c>
      <c r="B94" s="56">
        <v>26.307574999999996</v>
      </c>
      <c r="C94" s="56">
        <v>0</v>
      </c>
      <c r="D94" s="56">
        <v>-26.307574999999996</v>
      </c>
      <c r="E94" s="56">
        <v>14.602747499999998</v>
      </c>
      <c r="F94" s="56">
        <v>0</v>
      </c>
      <c r="G94" s="56">
        <v>-14.602747499999998</v>
      </c>
      <c r="H94" s="56">
        <v>-40.910322499999992</v>
      </c>
    </row>
    <row r="95" spans="1:8" customFormat="1" ht="15">
      <c r="A95" s="55" t="s">
        <v>312</v>
      </c>
      <c r="B95" s="56">
        <v>0</v>
      </c>
      <c r="C95" s="56">
        <v>0</v>
      </c>
      <c r="D95" s="56">
        <v>0</v>
      </c>
      <c r="E95" s="56">
        <v>2.9508975000000004</v>
      </c>
      <c r="F95" s="56">
        <v>0</v>
      </c>
      <c r="G95" s="56">
        <v>-2.9508975000000004</v>
      </c>
      <c r="H95" s="56">
        <v>-2.9508975000000004</v>
      </c>
    </row>
    <row r="96" spans="1:8" customFormat="1" ht="15">
      <c r="A96" s="55" t="s">
        <v>176</v>
      </c>
      <c r="B96" s="56">
        <v>0</v>
      </c>
      <c r="C96" s="56">
        <v>0</v>
      </c>
      <c r="D96" s="56">
        <v>0</v>
      </c>
      <c r="E96" s="56">
        <v>2.0239750000000001</v>
      </c>
      <c r="F96" s="56">
        <v>0</v>
      </c>
      <c r="G96" s="56">
        <v>-2.0239750000000001</v>
      </c>
      <c r="H96" s="56">
        <v>-2.0239750000000001</v>
      </c>
    </row>
    <row r="97" spans="1:8" customFormat="1" ht="15">
      <c r="A97" s="55" t="s">
        <v>20</v>
      </c>
      <c r="B97" s="56">
        <v>0</v>
      </c>
      <c r="C97" s="56">
        <v>0</v>
      </c>
      <c r="D97" s="56">
        <v>0</v>
      </c>
      <c r="E97" s="56">
        <v>21.368645000000001</v>
      </c>
      <c r="F97" s="56">
        <v>0</v>
      </c>
      <c r="G97" s="56">
        <v>-21.368645000000001</v>
      </c>
      <c r="H97" s="56">
        <v>-21.368645000000001</v>
      </c>
    </row>
    <row r="98" spans="1:8" customFormat="1" ht="15">
      <c r="A98" s="55" t="s">
        <v>102</v>
      </c>
      <c r="B98" s="56">
        <v>211.9419399999999</v>
      </c>
      <c r="C98" s="56">
        <v>0</v>
      </c>
      <c r="D98" s="56">
        <v>-211.9419399999999</v>
      </c>
      <c r="E98" s="56">
        <v>16.805817499999996</v>
      </c>
      <c r="F98" s="56">
        <v>0</v>
      </c>
      <c r="G98" s="56">
        <v>-16.805817499999996</v>
      </c>
      <c r="H98" s="56">
        <v>-228.74775749999989</v>
      </c>
    </row>
    <row r="99" spans="1:8" customFormat="1" ht="15">
      <c r="A99" s="55" t="s">
        <v>39</v>
      </c>
      <c r="B99" s="56">
        <v>0</v>
      </c>
      <c r="C99" s="56">
        <v>0</v>
      </c>
      <c r="D99" s="56">
        <v>0</v>
      </c>
      <c r="E99" s="56">
        <v>13.8884025</v>
      </c>
      <c r="F99" s="56">
        <v>0</v>
      </c>
      <c r="G99" s="56">
        <v>-13.8884025</v>
      </c>
      <c r="H99" s="56">
        <v>-13.8884025</v>
      </c>
    </row>
    <row r="100" spans="1:8" customFormat="1" ht="15">
      <c r="A100" s="55" t="s">
        <v>101</v>
      </c>
      <c r="B100" s="56">
        <v>58.732379999999978</v>
      </c>
      <c r="C100" s="56">
        <v>0</v>
      </c>
      <c r="D100" s="56">
        <v>-58.732379999999978</v>
      </c>
      <c r="E100" s="56">
        <v>0.95512499999999989</v>
      </c>
      <c r="F100" s="56">
        <v>0</v>
      </c>
      <c r="G100" s="56">
        <v>-0.95512499999999989</v>
      </c>
      <c r="H100" s="56">
        <v>-59.68750499999998</v>
      </c>
    </row>
    <row r="101" spans="1:8" customFormat="1" ht="15">
      <c r="A101" s="55" t="s">
        <v>104</v>
      </c>
      <c r="B101" s="56">
        <v>179.75950000000006</v>
      </c>
      <c r="C101" s="56">
        <v>0</v>
      </c>
      <c r="D101" s="56">
        <v>-179.75950000000006</v>
      </c>
      <c r="E101" s="56">
        <v>34.124200000000002</v>
      </c>
      <c r="F101" s="56">
        <v>0</v>
      </c>
      <c r="G101" s="56">
        <v>-34.124200000000002</v>
      </c>
      <c r="H101" s="56">
        <v>-213.88370000000006</v>
      </c>
    </row>
    <row r="102" spans="1:8" customFormat="1" ht="15">
      <c r="A102" s="55" t="s">
        <v>105</v>
      </c>
      <c r="B102" s="56">
        <v>721.44572500000038</v>
      </c>
      <c r="C102" s="56">
        <v>0</v>
      </c>
      <c r="D102" s="56">
        <v>-721.44572500000038</v>
      </c>
      <c r="E102" s="56">
        <v>37.243572499999999</v>
      </c>
      <c r="F102" s="56">
        <v>0</v>
      </c>
      <c r="G102" s="56">
        <v>-37.243572499999999</v>
      </c>
      <c r="H102" s="56">
        <v>-758.68929750000041</v>
      </c>
    </row>
    <row r="103" spans="1:8" customFormat="1" ht="15">
      <c r="A103" s="65" t="s">
        <v>132</v>
      </c>
      <c r="B103" s="56">
        <v>77.617394999999988</v>
      </c>
      <c r="C103" s="56">
        <v>0</v>
      </c>
      <c r="D103" s="56">
        <v>-77.617394999999988</v>
      </c>
      <c r="E103" s="56">
        <v>2.23E-2</v>
      </c>
      <c r="F103" s="56">
        <v>0</v>
      </c>
      <c r="G103" s="56">
        <v>-2.23E-2</v>
      </c>
      <c r="H103" s="56">
        <v>-77.639694999999989</v>
      </c>
    </row>
    <row r="104" spans="1:8" customFormat="1" ht="15">
      <c r="A104" s="65" t="s">
        <v>133</v>
      </c>
      <c r="B104" s="56">
        <v>0.50176000000000021</v>
      </c>
      <c r="C104" s="56">
        <v>0</v>
      </c>
      <c r="D104" s="56">
        <v>-0.50176000000000021</v>
      </c>
      <c r="E104" s="56">
        <v>0</v>
      </c>
      <c r="F104" s="56">
        <v>0</v>
      </c>
      <c r="G104" s="56">
        <v>0</v>
      </c>
      <c r="H104" s="56">
        <v>-0.50176000000000021</v>
      </c>
    </row>
    <row r="105" spans="1:8" customFormat="1" ht="15">
      <c r="A105" s="55" t="s">
        <v>130</v>
      </c>
      <c r="B105" s="56">
        <v>0</v>
      </c>
      <c r="C105" s="56">
        <v>0</v>
      </c>
      <c r="D105" s="56">
        <v>0</v>
      </c>
      <c r="E105" s="56">
        <v>270.39642750000002</v>
      </c>
      <c r="F105" s="56">
        <v>0</v>
      </c>
      <c r="G105" s="56">
        <v>-270.39642750000002</v>
      </c>
      <c r="H105" s="56">
        <v>-270.39642750000002</v>
      </c>
    </row>
    <row r="106" spans="1:8" customFormat="1" ht="15">
      <c r="A106" s="55" t="s">
        <v>173</v>
      </c>
      <c r="B106" s="56">
        <v>72.844750000000019</v>
      </c>
      <c r="C106" s="56">
        <v>0</v>
      </c>
      <c r="D106" s="56">
        <v>-72.844750000000019</v>
      </c>
      <c r="E106" s="56">
        <v>4.6800499999999987</v>
      </c>
      <c r="F106" s="56">
        <v>0</v>
      </c>
      <c r="G106" s="56">
        <v>-4.6800499999999987</v>
      </c>
      <c r="H106" s="56">
        <v>-77.524800000000013</v>
      </c>
    </row>
    <row r="107" spans="1:8" customFormat="1" ht="15">
      <c r="A107" s="55" t="s">
        <v>180</v>
      </c>
      <c r="B107" s="56">
        <v>3.1389500000000012</v>
      </c>
      <c r="C107" s="56">
        <v>0</v>
      </c>
      <c r="D107" s="56">
        <v>-3.1389500000000012</v>
      </c>
      <c r="E107" s="56">
        <v>0</v>
      </c>
      <c r="F107" s="56">
        <v>0</v>
      </c>
      <c r="G107" s="56">
        <v>0</v>
      </c>
      <c r="H107" s="56">
        <v>-3.1389500000000012</v>
      </c>
    </row>
    <row r="108" spans="1:8" customFormat="1" ht="15">
      <c r="A108" s="55" t="s">
        <v>407</v>
      </c>
      <c r="B108" s="56">
        <v>0</v>
      </c>
      <c r="C108" s="56">
        <v>0</v>
      </c>
      <c r="D108" s="56">
        <v>0</v>
      </c>
      <c r="E108" s="56">
        <v>3.7531000000000003</v>
      </c>
      <c r="F108" s="56">
        <v>0</v>
      </c>
      <c r="G108" s="56">
        <v>-3.7531000000000003</v>
      </c>
      <c r="H108" s="56">
        <v>-3.7531000000000003</v>
      </c>
    </row>
    <row r="109" spans="1:8" customFormat="1" ht="15">
      <c r="A109" s="55" t="s">
        <v>177</v>
      </c>
      <c r="B109" s="56">
        <v>0</v>
      </c>
      <c r="C109" s="56">
        <v>0</v>
      </c>
      <c r="D109" s="56">
        <v>0</v>
      </c>
      <c r="E109" s="56">
        <v>6.0796700000000001</v>
      </c>
      <c r="F109" s="56">
        <v>0</v>
      </c>
      <c r="G109" s="56">
        <v>-6.0796700000000001</v>
      </c>
      <c r="H109" s="56">
        <v>-6.0796700000000001</v>
      </c>
    </row>
    <row r="110" spans="1:8" customFormat="1" ht="15">
      <c r="A110" s="55" t="s">
        <v>178</v>
      </c>
      <c r="B110" s="56">
        <v>245.8506449999999</v>
      </c>
      <c r="C110" s="56">
        <v>0</v>
      </c>
      <c r="D110" s="56">
        <v>-245.8506449999999</v>
      </c>
      <c r="E110" s="56">
        <v>10.53927</v>
      </c>
      <c r="F110" s="56">
        <v>0</v>
      </c>
      <c r="G110" s="56">
        <v>-10.53927</v>
      </c>
      <c r="H110" s="56">
        <v>-256.38991499999992</v>
      </c>
    </row>
    <row r="111" spans="1:8" customFormat="1" ht="15">
      <c r="A111" s="55" t="s">
        <v>40</v>
      </c>
      <c r="B111" s="56">
        <v>0</v>
      </c>
      <c r="C111" s="56">
        <v>0</v>
      </c>
      <c r="D111" s="56">
        <v>0</v>
      </c>
      <c r="E111" s="56">
        <v>2.8738124999999997</v>
      </c>
      <c r="F111" s="56">
        <v>0</v>
      </c>
      <c r="G111" s="56">
        <v>-2.8738124999999997</v>
      </c>
      <c r="H111" s="56">
        <v>-2.8738124999999997</v>
      </c>
    </row>
    <row r="112" spans="1:8" customFormat="1" ht="15">
      <c r="A112" s="66" t="s">
        <v>98</v>
      </c>
      <c r="B112" s="56">
        <v>9.36</v>
      </c>
      <c r="C112" s="56">
        <v>0</v>
      </c>
      <c r="D112" s="56">
        <v>-9.36</v>
      </c>
      <c r="E112" s="56">
        <v>8.5473174999999983</v>
      </c>
      <c r="F112" s="56">
        <v>0</v>
      </c>
      <c r="G112" s="56">
        <v>-8.5473174999999983</v>
      </c>
      <c r="H112" s="56">
        <v>-17.907317499999998</v>
      </c>
    </row>
    <row r="113" spans="1:8" customFormat="1" ht="15">
      <c r="A113" s="55" t="s">
        <v>206</v>
      </c>
      <c r="B113" s="56">
        <v>0</v>
      </c>
      <c r="C113" s="56">
        <v>0</v>
      </c>
      <c r="D113" s="56">
        <v>0</v>
      </c>
      <c r="E113" s="56">
        <v>8.7141124999999988</v>
      </c>
      <c r="F113" s="56">
        <v>0</v>
      </c>
      <c r="G113" s="56">
        <v>-8.7141124999999988</v>
      </c>
      <c r="H113" s="56">
        <v>-8.7141124999999988</v>
      </c>
    </row>
    <row r="114" spans="1:8">
      <c r="A114" s="352" t="s">
        <v>26</v>
      </c>
      <c r="B114" s="353"/>
      <c r="C114" s="353"/>
      <c r="D114" s="353"/>
      <c r="E114" s="353"/>
      <c r="F114" s="353"/>
      <c r="G114" s="353"/>
      <c r="H114" s="354"/>
    </row>
    <row r="115" spans="1:8" ht="21" customHeight="1">
      <c r="A115" s="349" t="s">
        <v>41</v>
      </c>
      <c r="B115" s="350"/>
      <c r="C115" s="350"/>
      <c r="D115" s="350"/>
      <c r="E115" s="350"/>
      <c r="F115" s="350"/>
      <c r="G115" s="350"/>
      <c r="H115" s="351"/>
    </row>
    <row r="116" spans="1:8" ht="12" customHeight="1">
      <c r="A116" s="349" t="s">
        <v>42</v>
      </c>
      <c r="B116" s="350"/>
      <c r="C116" s="350"/>
      <c r="D116" s="350"/>
      <c r="E116" s="350"/>
      <c r="F116" s="350"/>
      <c r="G116" s="350"/>
      <c r="H116" s="351"/>
    </row>
    <row r="117" spans="1:8" ht="12" customHeight="1">
      <c r="A117" s="349" t="s">
        <v>471</v>
      </c>
      <c r="B117" s="350"/>
      <c r="C117" s="350"/>
      <c r="D117" s="350"/>
      <c r="E117" s="350"/>
      <c r="F117" s="350"/>
      <c r="G117" s="350"/>
      <c r="H117" s="351"/>
    </row>
  </sheetData>
  <mergeCells count="9">
    <mergeCell ref="A116:H116"/>
    <mergeCell ref="A117:H117"/>
    <mergeCell ref="A114:H114"/>
    <mergeCell ref="A115:H115"/>
    <mergeCell ref="A1:H1"/>
    <mergeCell ref="A2:A3"/>
    <mergeCell ref="B2:D2"/>
    <mergeCell ref="E2:G2"/>
    <mergeCell ref="H2:H3"/>
  </mergeCells>
  <pageMargins left="0.70866141732283472" right="0.51181102362204722" top="0.74803149606299213" bottom="0.74803149606299213" header="0.31496062992125984" footer="0.31496062992125984"/>
  <pageSetup paperSize="9" scale="9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7030A0"/>
  </sheetPr>
  <dimension ref="A1:E38"/>
  <sheetViews>
    <sheetView zoomScale="80" zoomScaleNormal="80" workbookViewId="0">
      <selection activeCell="E35" sqref="E35"/>
    </sheetView>
  </sheetViews>
  <sheetFormatPr defaultRowHeight="15"/>
  <cols>
    <col min="1" max="2" width="13" style="8" customWidth="1"/>
    <col min="3" max="3" width="11.5703125" style="9" customWidth="1"/>
    <col min="4" max="4" width="11.7109375" style="9" customWidth="1"/>
    <col min="5" max="5" width="11.42578125" style="9" customWidth="1"/>
  </cols>
  <sheetData>
    <row r="1" spans="1:5" ht="28.5" customHeight="1">
      <c r="A1" s="361" t="s">
        <v>422</v>
      </c>
      <c r="B1" s="361"/>
      <c r="C1" s="361"/>
      <c r="D1" s="361"/>
      <c r="E1" s="361"/>
    </row>
    <row r="2" spans="1:5">
      <c r="A2" s="346" t="s">
        <v>21</v>
      </c>
      <c r="B2" s="346" t="s">
        <v>314</v>
      </c>
      <c r="C2" s="334" t="s">
        <v>392</v>
      </c>
      <c r="D2" s="335"/>
      <c r="E2" s="336"/>
    </row>
    <row r="3" spans="1:5">
      <c r="A3" s="360"/>
      <c r="B3" s="360"/>
      <c r="C3" s="151" t="s">
        <v>57</v>
      </c>
      <c r="D3" s="151" t="s">
        <v>58</v>
      </c>
      <c r="E3" s="151" t="s">
        <v>391</v>
      </c>
    </row>
    <row r="4" spans="1:5">
      <c r="A4" s="47">
        <v>45139</v>
      </c>
      <c r="B4" s="48">
        <v>72.463972923689965</v>
      </c>
      <c r="C4" s="57">
        <v>2.4994000000000001</v>
      </c>
      <c r="D4" s="57">
        <v>10.011900000000001</v>
      </c>
      <c r="E4" s="57">
        <v>5.2064929487179494</v>
      </c>
    </row>
    <row r="5" spans="1:5">
      <c r="A5" s="47">
        <v>45140</v>
      </c>
      <c r="B5" s="48">
        <v>72.568564898245</v>
      </c>
      <c r="C5" s="57">
        <v>2.0802</v>
      </c>
      <c r="D5" s="57">
        <v>10</v>
      </c>
      <c r="E5" s="57">
        <v>3.9674987179487169</v>
      </c>
    </row>
    <row r="6" spans="1:5">
      <c r="A6" s="47">
        <v>45141</v>
      </c>
      <c r="B6" s="48">
        <v>72.803069701049992</v>
      </c>
      <c r="C6" s="57">
        <v>1.9997</v>
      </c>
      <c r="D6" s="57">
        <v>9.8872999999999998</v>
      </c>
      <c r="E6" s="57">
        <v>3.6649380608974353</v>
      </c>
    </row>
    <row r="7" spans="1:5">
      <c r="A7" s="47">
        <v>45142</v>
      </c>
      <c r="B7" s="48">
        <v>72.100061958209977</v>
      </c>
      <c r="C7" s="57">
        <v>2.1932</v>
      </c>
      <c r="D7" s="57">
        <v>9.9496000000000002</v>
      </c>
      <c r="E7" s="57">
        <v>4.2609046474358969</v>
      </c>
    </row>
    <row r="8" spans="1:5">
      <c r="A8" s="47">
        <v>45143</v>
      </c>
      <c r="B8" s="48">
        <v>65.642906370204983</v>
      </c>
      <c r="C8" s="57">
        <v>2.3272999999999997</v>
      </c>
      <c r="D8" s="57">
        <v>10.0016</v>
      </c>
      <c r="E8" s="57">
        <v>4.5442694711538474</v>
      </c>
    </row>
    <row r="9" spans="1:5">
      <c r="A9" s="47">
        <v>45144</v>
      </c>
      <c r="B9" s="48">
        <v>70.262731756929981</v>
      </c>
      <c r="C9" s="57">
        <v>1.9798</v>
      </c>
      <c r="D9" s="57">
        <v>10</v>
      </c>
      <c r="E9" s="57">
        <v>3.7168351762820508</v>
      </c>
    </row>
    <row r="10" spans="1:5">
      <c r="A10" s="47">
        <v>45145</v>
      </c>
      <c r="B10" s="48">
        <v>67.106451918204968</v>
      </c>
      <c r="C10" s="57">
        <v>2.1496</v>
      </c>
      <c r="D10" s="57">
        <v>10.0334</v>
      </c>
      <c r="E10" s="57">
        <v>5.0073397435897427</v>
      </c>
    </row>
    <row r="11" spans="1:5">
      <c r="A11" s="47">
        <v>45146</v>
      </c>
      <c r="B11" s="48">
        <v>71.860024322739989</v>
      </c>
      <c r="C11" s="57">
        <v>2.4671000000000003</v>
      </c>
      <c r="D11" s="57">
        <v>10.014299999999999</v>
      </c>
      <c r="E11" s="57">
        <v>6.1265848557692326</v>
      </c>
    </row>
    <row r="12" spans="1:5">
      <c r="A12" s="47">
        <v>45147</v>
      </c>
      <c r="B12" s="48">
        <v>76.781194263999964</v>
      </c>
      <c r="C12" s="57">
        <v>2.6208999999999998</v>
      </c>
      <c r="D12" s="57">
        <v>10.122300000000001</v>
      </c>
      <c r="E12" s="57">
        <v>7.4729101762820491</v>
      </c>
    </row>
    <row r="13" spans="1:5">
      <c r="A13" s="47">
        <v>45148</v>
      </c>
      <c r="B13" s="48">
        <v>73.514637402054973</v>
      </c>
      <c r="C13" s="57">
        <v>2.6675999999999997</v>
      </c>
      <c r="D13" s="57">
        <v>10.1693</v>
      </c>
      <c r="E13" s="57">
        <v>8.5416278044871792</v>
      </c>
    </row>
    <row r="14" spans="1:5">
      <c r="A14" s="47">
        <v>45149</v>
      </c>
      <c r="B14" s="48">
        <v>72.399818239039988</v>
      </c>
      <c r="C14" s="57">
        <v>2.6675999999999997</v>
      </c>
      <c r="D14" s="57">
        <v>10</v>
      </c>
      <c r="E14" s="57">
        <v>8.8364877403846123</v>
      </c>
    </row>
    <row r="15" spans="1:5">
      <c r="A15" s="47">
        <v>45150</v>
      </c>
      <c r="B15" s="48">
        <v>66.825590543884971</v>
      </c>
      <c r="C15" s="57">
        <v>2.5636999999999999</v>
      </c>
      <c r="D15" s="57">
        <v>10.0847</v>
      </c>
      <c r="E15" s="57">
        <v>7.8866358173076936</v>
      </c>
    </row>
    <row r="16" spans="1:5">
      <c r="A16" s="47">
        <v>45151</v>
      </c>
      <c r="B16" s="48">
        <v>67.905659190359984</v>
      </c>
      <c r="C16" s="57">
        <v>2.8067000000000002</v>
      </c>
      <c r="D16" s="57">
        <v>10.0908</v>
      </c>
      <c r="E16" s="57">
        <v>6.1335866185897432</v>
      </c>
    </row>
    <row r="17" spans="1:5">
      <c r="A17" s="47">
        <v>45152</v>
      </c>
      <c r="B17" s="48">
        <v>69.197694790644974</v>
      </c>
      <c r="C17" s="57">
        <v>2.8645</v>
      </c>
      <c r="D17" s="57">
        <v>10.0763</v>
      </c>
      <c r="E17" s="57">
        <v>6.7603681089743608</v>
      </c>
    </row>
    <row r="18" spans="1:5">
      <c r="A18" s="47">
        <v>45153</v>
      </c>
      <c r="B18" s="48">
        <v>70.693160409834974</v>
      </c>
      <c r="C18" s="57">
        <v>2.9233999999999996</v>
      </c>
      <c r="D18" s="57">
        <v>10.0198</v>
      </c>
      <c r="E18" s="57">
        <v>7.3518338141025632</v>
      </c>
    </row>
    <row r="19" spans="1:5">
      <c r="A19" s="47">
        <v>45154</v>
      </c>
      <c r="B19" s="48">
        <v>65.177257633994984</v>
      </c>
      <c r="C19" s="57">
        <v>2.9295999999999998</v>
      </c>
      <c r="D19" s="57">
        <v>10.0587</v>
      </c>
      <c r="E19" s="57">
        <v>8.7662891025641052</v>
      </c>
    </row>
    <row r="20" spans="1:5">
      <c r="A20" s="47">
        <v>45155</v>
      </c>
      <c r="B20" s="48">
        <v>73.362790108769985</v>
      </c>
      <c r="C20" s="57">
        <v>3.3697000000000004</v>
      </c>
      <c r="D20" s="57">
        <v>10.3146</v>
      </c>
      <c r="E20" s="57">
        <v>8.9336463942307702</v>
      </c>
    </row>
    <row r="21" spans="1:5">
      <c r="A21" s="47">
        <v>45156</v>
      </c>
      <c r="B21" s="48">
        <v>75.200039022004944</v>
      </c>
      <c r="C21" s="57">
        <v>4.6078000000000001</v>
      </c>
      <c r="D21" s="57">
        <v>10.3147</v>
      </c>
      <c r="E21" s="57">
        <v>9.2224932692307693</v>
      </c>
    </row>
    <row r="22" spans="1:5">
      <c r="A22" s="47">
        <v>45157</v>
      </c>
      <c r="B22" s="48">
        <v>79.052721297659986</v>
      </c>
      <c r="C22" s="57">
        <v>4.4009</v>
      </c>
      <c r="D22" s="57">
        <v>10.544</v>
      </c>
      <c r="E22" s="57">
        <v>8.9003657051282055</v>
      </c>
    </row>
    <row r="23" spans="1:5">
      <c r="A23" s="47">
        <v>45158</v>
      </c>
      <c r="B23" s="48">
        <v>78.369363168874997</v>
      </c>
      <c r="C23" s="57">
        <v>3.4204000000000003</v>
      </c>
      <c r="D23" s="57">
        <v>10.3177</v>
      </c>
      <c r="E23" s="57">
        <v>7.105265144230767</v>
      </c>
    </row>
    <row r="24" spans="1:5">
      <c r="A24" s="47">
        <v>45159</v>
      </c>
      <c r="B24" s="48">
        <v>74.134042677789964</v>
      </c>
      <c r="C24" s="57">
        <v>4.0476999999999999</v>
      </c>
      <c r="D24" s="57">
        <v>10.7019</v>
      </c>
      <c r="E24" s="57">
        <v>9.9455262820512811</v>
      </c>
    </row>
    <row r="25" spans="1:5">
      <c r="A25" s="47">
        <v>45160</v>
      </c>
      <c r="B25" s="48">
        <v>79.122189673549968</v>
      </c>
      <c r="C25" s="57">
        <v>5.5953999999999997</v>
      </c>
      <c r="D25" s="57">
        <v>10.5222</v>
      </c>
      <c r="E25" s="57">
        <v>9.8237592948717953</v>
      </c>
    </row>
    <row r="26" spans="1:5">
      <c r="A26" s="47">
        <v>45161</v>
      </c>
      <c r="B26" s="48">
        <v>75.029415406914978</v>
      </c>
      <c r="C26" s="57">
        <v>4.5998000000000001</v>
      </c>
      <c r="D26" s="57">
        <v>13.3704</v>
      </c>
      <c r="E26" s="57">
        <v>9.4858576923076914</v>
      </c>
    </row>
    <row r="27" spans="1:5">
      <c r="A27" s="47">
        <v>45162</v>
      </c>
      <c r="B27" s="48">
        <v>67.842308755784984</v>
      </c>
      <c r="C27" s="57">
        <v>3.9305000000000003</v>
      </c>
      <c r="D27" s="57">
        <v>11.113599999999998</v>
      </c>
      <c r="E27" s="57">
        <v>8.1817270032051255</v>
      </c>
    </row>
    <row r="28" spans="1:5">
      <c r="A28" s="47">
        <v>45163</v>
      </c>
      <c r="B28" s="48">
        <v>72.837185353839999</v>
      </c>
      <c r="C28" s="57">
        <v>4.0006000000000004</v>
      </c>
      <c r="D28" s="57">
        <v>10</v>
      </c>
      <c r="E28" s="57">
        <v>8.3479633814102563</v>
      </c>
    </row>
    <row r="29" spans="1:5">
      <c r="A29" s="47">
        <v>45164</v>
      </c>
      <c r="B29" s="48">
        <v>67.917637395819952</v>
      </c>
      <c r="C29" s="57">
        <v>3.9302999999999999</v>
      </c>
      <c r="D29" s="57">
        <v>10</v>
      </c>
      <c r="E29" s="57">
        <v>7.9631848557692297</v>
      </c>
    </row>
    <row r="30" spans="1:5">
      <c r="A30" s="47">
        <v>45165</v>
      </c>
      <c r="B30" s="48">
        <v>63.366203476049989</v>
      </c>
      <c r="C30" s="57">
        <v>2.9072000000000005</v>
      </c>
      <c r="D30" s="57">
        <v>10</v>
      </c>
      <c r="E30" s="57">
        <v>6.7455161057692301</v>
      </c>
    </row>
    <row r="31" spans="1:5">
      <c r="A31" s="47">
        <v>45166</v>
      </c>
      <c r="B31" s="48">
        <v>71.360406233789988</v>
      </c>
      <c r="C31" s="57">
        <v>3.0081000000000002</v>
      </c>
      <c r="D31" s="57">
        <v>10</v>
      </c>
      <c r="E31" s="57">
        <v>7.9622493589743604</v>
      </c>
    </row>
    <row r="32" spans="1:5">
      <c r="A32" s="47">
        <v>45167</v>
      </c>
      <c r="B32" s="48">
        <v>71.710140330204965</v>
      </c>
      <c r="C32" s="57">
        <v>2.9072000000000005</v>
      </c>
      <c r="D32" s="57">
        <v>10</v>
      </c>
      <c r="E32" s="57">
        <v>8.5977379006410235</v>
      </c>
    </row>
    <row r="33" spans="1:5">
      <c r="A33" s="47">
        <v>45168</v>
      </c>
      <c r="B33" s="48">
        <v>80.200205352214994</v>
      </c>
      <c r="C33" s="57">
        <v>3.0013999999999998</v>
      </c>
      <c r="D33" s="57">
        <v>10</v>
      </c>
      <c r="E33" s="57">
        <v>9.9381457532051289</v>
      </c>
    </row>
    <row r="34" spans="1:5">
      <c r="A34" s="47">
        <v>45169</v>
      </c>
      <c r="B34" s="48">
        <v>79.645023039364958</v>
      </c>
      <c r="C34" s="57">
        <v>2.7683</v>
      </c>
      <c r="D34" s="57">
        <v>10</v>
      </c>
      <c r="E34" s="57">
        <v>9.9430073717948719</v>
      </c>
    </row>
    <row r="35" spans="1:5">
      <c r="A35" s="153" t="s">
        <v>25</v>
      </c>
      <c r="B35" s="152">
        <v>2236.4524676157239</v>
      </c>
      <c r="C35" s="59">
        <v>1.9798</v>
      </c>
      <c r="D35" s="59">
        <v>13.3704</v>
      </c>
      <c r="E35" s="59">
        <v>7.3980983328163772</v>
      </c>
    </row>
    <row r="36" spans="1:5" s="8" customFormat="1" ht="11.25" customHeight="1">
      <c r="A36" s="362" t="s">
        <v>390</v>
      </c>
      <c r="B36" s="362"/>
      <c r="C36" s="362"/>
      <c r="D36" s="362"/>
      <c r="E36" s="362"/>
    </row>
    <row r="37" spans="1:5" s="8" customFormat="1" ht="11.25" customHeight="1">
      <c r="A37" s="343" t="s">
        <v>32</v>
      </c>
      <c r="B37" s="344"/>
      <c r="C37" s="344"/>
      <c r="D37" s="344"/>
      <c r="E37" s="359"/>
    </row>
    <row r="38" spans="1:5">
      <c r="A38"/>
      <c r="B38"/>
      <c r="C38"/>
      <c r="D38"/>
      <c r="E38"/>
    </row>
  </sheetData>
  <mergeCells count="6">
    <mergeCell ref="A37:E37"/>
    <mergeCell ref="A2:A3"/>
    <mergeCell ref="A1:E1"/>
    <mergeCell ref="A36:E36"/>
    <mergeCell ref="B2:B3"/>
    <mergeCell ref="C2:E2"/>
  </mergeCells>
  <pageMargins left="0.7" right="0.7" top="0.75" bottom="0.75" header="0.3" footer="0.3"/>
  <pageSetup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18">
    <tabColor rgb="FF7030A0"/>
  </sheetPr>
  <dimension ref="A1:C220"/>
  <sheetViews>
    <sheetView zoomScale="89" zoomScaleNormal="89" workbookViewId="0">
      <selection activeCell="C4" sqref="C3:C4"/>
    </sheetView>
  </sheetViews>
  <sheetFormatPr defaultRowHeight="12.75"/>
  <cols>
    <col min="1" max="1" width="35.140625" style="10" bestFit="1" customWidth="1"/>
    <col min="2" max="2" width="20.140625" style="13" bestFit="1" customWidth="1"/>
    <col min="3" max="3" width="15.85546875" style="10" customWidth="1"/>
    <col min="4" max="16384" width="9.140625" style="10"/>
  </cols>
  <sheetData>
    <row r="1" spans="1:3" ht="30" customHeight="1">
      <c r="A1" s="363" t="s">
        <v>477</v>
      </c>
      <c r="B1" s="363"/>
      <c r="C1" s="363"/>
    </row>
    <row r="2" spans="1:3" ht="38.25">
      <c r="A2" s="109" t="s">
        <v>122</v>
      </c>
      <c r="B2" s="110" t="s">
        <v>478</v>
      </c>
      <c r="C2" s="110" t="s">
        <v>72</v>
      </c>
    </row>
    <row r="3" spans="1:3" s="11" customFormat="1" ht="13.5" customHeight="1">
      <c r="A3" s="66" t="s">
        <v>12</v>
      </c>
      <c r="B3" s="201">
        <v>122.19354098799987</v>
      </c>
      <c r="C3" s="202">
        <v>5.8114226626845022</v>
      </c>
    </row>
    <row r="4" spans="1:3" s="11" customFormat="1" ht="13.5" customHeight="1">
      <c r="A4" s="203" t="s">
        <v>139</v>
      </c>
      <c r="B4" s="201">
        <v>113.27030500000001</v>
      </c>
      <c r="C4" s="202">
        <v>5.3870410184023623</v>
      </c>
    </row>
    <row r="5" spans="1:3" s="11" customFormat="1" ht="13.5" customHeight="1">
      <c r="A5" s="203" t="s">
        <v>141</v>
      </c>
      <c r="B5" s="201">
        <v>105.35366</v>
      </c>
      <c r="C5" s="202">
        <v>5.0105320000578812</v>
      </c>
    </row>
    <row r="6" spans="1:3" s="11" customFormat="1" ht="13.5" customHeight="1">
      <c r="A6" s="203" t="s">
        <v>146</v>
      </c>
      <c r="B6" s="201">
        <v>103.94540559999992</v>
      </c>
      <c r="C6" s="202">
        <v>4.9435565980127816</v>
      </c>
    </row>
    <row r="7" spans="1:3" s="11" customFormat="1" ht="13.5" customHeight="1">
      <c r="A7" s="203" t="s">
        <v>137</v>
      </c>
      <c r="B7" s="201">
        <v>87.55816999999999</v>
      </c>
      <c r="C7" s="202">
        <v>4.1641933716541786</v>
      </c>
    </row>
    <row r="8" spans="1:3" s="11" customFormat="1" ht="13.5" customHeight="1">
      <c r="A8" s="203" t="s">
        <v>145</v>
      </c>
      <c r="B8" s="201">
        <v>86.936381096999895</v>
      </c>
      <c r="C8" s="202">
        <v>4.134621611206911</v>
      </c>
    </row>
    <row r="9" spans="1:3" s="11" customFormat="1" ht="13.5" customHeight="1">
      <c r="A9" s="203" t="s">
        <v>37</v>
      </c>
      <c r="B9" s="201">
        <v>72.007662499999981</v>
      </c>
      <c r="C9" s="202">
        <v>3.4246242342754663</v>
      </c>
    </row>
    <row r="10" spans="1:3" s="11" customFormat="1" ht="13.5" customHeight="1">
      <c r="A10" s="203" t="s">
        <v>147</v>
      </c>
      <c r="B10" s="201">
        <v>60.200877800999919</v>
      </c>
      <c r="C10" s="202">
        <v>2.8631034237774391</v>
      </c>
    </row>
    <row r="11" spans="1:3" s="11" customFormat="1" ht="13.5" customHeight="1">
      <c r="A11" s="203" t="s">
        <v>168</v>
      </c>
      <c r="B11" s="201">
        <v>56.975558231999898</v>
      </c>
      <c r="C11" s="202">
        <v>2.709709921255671</v>
      </c>
    </row>
    <row r="12" spans="1:3" s="11" customFormat="1" ht="13.5" customHeight="1">
      <c r="A12" s="203" t="s">
        <v>151</v>
      </c>
      <c r="B12" s="201">
        <v>56.291169436000018</v>
      </c>
      <c r="C12" s="202">
        <v>2.6771609622272092</v>
      </c>
    </row>
    <row r="13" spans="1:3" s="11" customFormat="1" ht="13.5" customHeight="1">
      <c r="A13" s="203" t="s">
        <v>138</v>
      </c>
      <c r="B13" s="201">
        <v>56.023417499999994</v>
      </c>
      <c r="C13" s="202">
        <v>2.664426903976119</v>
      </c>
    </row>
    <row r="14" spans="1:3" s="11" customFormat="1" ht="13.5" customHeight="1">
      <c r="A14" s="203" t="s">
        <v>140</v>
      </c>
      <c r="B14" s="201">
        <v>52.921207500000016</v>
      </c>
      <c r="C14" s="202">
        <v>2.5168883896435417</v>
      </c>
    </row>
    <row r="15" spans="1:3" s="11" customFormat="1" ht="13.5" customHeight="1">
      <c r="A15" s="66" t="s">
        <v>154</v>
      </c>
      <c r="B15" s="201">
        <v>49.975064673000013</v>
      </c>
      <c r="C15" s="202">
        <v>2.3767722995957494</v>
      </c>
    </row>
    <row r="16" spans="1:3" s="11" customFormat="1" ht="13.5" customHeight="1">
      <c r="A16" s="203" t="s">
        <v>157</v>
      </c>
      <c r="B16" s="201">
        <v>48.606327664000005</v>
      </c>
      <c r="C16" s="202">
        <v>2.3116763116323691</v>
      </c>
    </row>
    <row r="17" spans="1:3" s="11" customFormat="1" ht="13.5" customHeight="1">
      <c r="A17" s="203" t="s">
        <v>148</v>
      </c>
      <c r="B17" s="201">
        <v>47.46308930699999</v>
      </c>
      <c r="C17" s="202">
        <v>2.2573048510543297</v>
      </c>
    </row>
    <row r="18" spans="1:3" s="11" customFormat="1" ht="13.5" customHeight="1">
      <c r="A18" s="203" t="s">
        <v>149</v>
      </c>
      <c r="B18" s="201">
        <v>46.982390853999995</v>
      </c>
      <c r="C18" s="202">
        <v>2.2344432344656435</v>
      </c>
    </row>
    <row r="19" spans="1:3" s="11" customFormat="1" ht="13.5" customHeight="1">
      <c r="A19" s="203" t="s">
        <v>167</v>
      </c>
      <c r="B19" s="201">
        <v>46.588599999999978</v>
      </c>
      <c r="C19" s="202">
        <v>2.2157148706356899</v>
      </c>
    </row>
    <row r="20" spans="1:3" s="11" customFormat="1" ht="13.5" customHeight="1">
      <c r="A20" s="203" t="s">
        <v>183</v>
      </c>
      <c r="B20" s="201">
        <v>46.100760000000001</v>
      </c>
      <c r="C20" s="202">
        <v>2.1925136080416037</v>
      </c>
    </row>
    <row r="21" spans="1:3" s="11" customFormat="1" ht="13.5" customHeight="1">
      <c r="A21" s="203" t="s">
        <v>158</v>
      </c>
      <c r="B21" s="201">
        <v>27.154759849999994</v>
      </c>
      <c r="C21" s="202">
        <v>1.2914576786635787</v>
      </c>
    </row>
    <row r="22" spans="1:3" s="11" customFormat="1" ht="13.5" customHeight="1">
      <c r="A22" s="203" t="s">
        <v>175</v>
      </c>
      <c r="B22" s="201">
        <v>26.468931683000005</v>
      </c>
      <c r="C22" s="202">
        <v>1.2588402643535823</v>
      </c>
    </row>
    <row r="23" spans="1:3" s="11" customFormat="1" ht="12" customHeight="1">
      <c r="A23" s="203" t="s">
        <v>176</v>
      </c>
      <c r="B23" s="201">
        <v>25.142746525000003</v>
      </c>
      <c r="C23" s="202">
        <v>1.1957680068528858</v>
      </c>
    </row>
    <row r="24" spans="1:3" s="11" customFormat="1" ht="13.5" customHeight="1">
      <c r="A24" s="203" t="s">
        <v>156</v>
      </c>
      <c r="B24" s="201">
        <v>23.144772640999999</v>
      </c>
      <c r="C24" s="202">
        <v>1.100746039119995</v>
      </c>
    </row>
    <row r="25" spans="1:3" s="11" customFormat="1" ht="13.5" customHeight="1">
      <c r="A25" s="203" t="s">
        <v>155</v>
      </c>
      <c r="B25" s="201">
        <v>22.799943786</v>
      </c>
      <c r="C25" s="202">
        <v>1.0843462670330946</v>
      </c>
    </row>
    <row r="26" spans="1:3" s="11" customFormat="1" ht="13.5" customHeight="1">
      <c r="A26" s="203" t="s">
        <v>247</v>
      </c>
      <c r="B26" s="201">
        <v>21.121643566999992</v>
      </c>
      <c r="C26" s="202">
        <v>1.0045277115789821</v>
      </c>
    </row>
    <row r="27" spans="1:3" s="11" customFormat="1" ht="13.5" customHeight="1">
      <c r="A27" s="203" t="s">
        <v>5</v>
      </c>
      <c r="B27" s="201">
        <v>20.626572371000005</v>
      </c>
      <c r="C27" s="202">
        <v>0.98098253934799495</v>
      </c>
    </row>
    <row r="28" spans="1:3" s="11" customFormat="1" ht="13.5" customHeight="1">
      <c r="A28" s="66" t="s">
        <v>193</v>
      </c>
      <c r="B28" s="201">
        <v>16.203994999999999</v>
      </c>
      <c r="C28" s="202">
        <v>0.77064845660110814</v>
      </c>
    </row>
    <row r="29" spans="1:3" s="11" customFormat="1" ht="13.5" customHeight="1">
      <c r="A29" s="66" t="s">
        <v>129</v>
      </c>
      <c r="B29" s="201">
        <v>15.921250186999997</v>
      </c>
      <c r="C29" s="202">
        <v>0.7572013496530734</v>
      </c>
    </row>
    <row r="30" spans="1:3" s="11" customFormat="1" ht="13.5" customHeight="1">
      <c r="A30" s="66" t="s">
        <v>143</v>
      </c>
      <c r="B30" s="201">
        <v>15.849815</v>
      </c>
      <c r="C30" s="202">
        <v>0.75380395187502169</v>
      </c>
    </row>
    <row r="31" spans="1:3" s="11" customFormat="1" ht="13.5" customHeight="1">
      <c r="A31" s="66" t="s">
        <v>130</v>
      </c>
      <c r="B31" s="201">
        <v>15.032608249000001</v>
      </c>
      <c r="C31" s="202">
        <v>0.71493828193485232</v>
      </c>
    </row>
    <row r="32" spans="1:3" s="11" customFormat="1" ht="13.5" customHeight="1">
      <c r="A32" s="66" t="s">
        <v>125</v>
      </c>
      <c r="B32" s="201">
        <v>15.011035863999977</v>
      </c>
      <c r="C32" s="202">
        <v>0.71391231733751237</v>
      </c>
    </row>
    <row r="33" spans="1:3" s="11" customFormat="1" ht="13.5" customHeight="1">
      <c r="A33" s="66" t="s">
        <v>178</v>
      </c>
      <c r="B33" s="201">
        <v>14.924992594999988</v>
      </c>
      <c r="C33" s="202">
        <v>0.70982017139104947</v>
      </c>
    </row>
    <row r="34" spans="1:3" s="11" customFormat="1" ht="13.5" customHeight="1">
      <c r="A34" s="66" t="s">
        <v>142</v>
      </c>
      <c r="B34" s="201">
        <v>13.902307500000001</v>
      </c>
      <c r="C34" s="202">
        <v>0.66118212317820457</v>
      </c>
    </row>
    <row r="35" spans="1:3" s="11" customFormat="1" ht="13.5" customHeight="1">
      <c r="A35" s="66" t="s">
        <v>189</v>
      </c>
      <c r="B35" s="201">
        <v>12.288849999999996</v>
      </c>
      <c r="C35" s="202">
        <v>0.58444743323498471</v>
      </c>
    </row>
    <row r="36" spans="1:3" s="11" customFormat="1" ht="13.5" customHeight="1">
      <c r="A36" s="66" t="s">
        <v>105</v>
      </c>
      <c r="B36" s="201">
        <v>11.376196707999997</v>
      </c>
      <c r="C36" s="202">
        <v>0.54104240559262107</v>
      </c>
    </row>
    <row r="37" spans="1:3" s="11" customFormat="1" ht="13.5" customHeight="1">
      <c r="A37" s="66" t="s">
        <v>212</v>
      </c>
      <c r="B37" s="201">
        <v>10.705167999999995</v>
      </c>
      <c r="C37" s="202">
        <v>0.50912884118117585</v>
      </c>
    </row>
    <row r="38" spans="1:3" s="11" customFormat="1" ht="13.5" customHeight="1">
      <c r="A38" s="66" t="s">
        <v>195</v>
      </c>
      <c r="B38" s="201">
        <v>10.483437499999999</v>
      </c>
      <c r="C38" s="202">
        <v>0.49858352395499866</v>
      </c>
    </row>
    <row r="39" spans="1:3" s="11" customFormat="1" ht="13.5" customHeight="1">
      <c r="A39" s="66" t="s">
        <v>367</v>
      </c>
      <c r="B39" s="201">
        <v>10.033393139000001</v>
      </c>
      <c r="C39" s="202">
        <v>0.47717979035679159</v>
      </c>
    </row>
    <row r="40" spans="1:3" s="11" customFormat="1" ht="13.5" customHeight="1">
      <c r="A40" s="66" t="s">
        <v>8</v>
      </c>
      <c r="B40" s="201">
        <v>8.3213805769999709</v>
      </c>
      <c r="C40" s="202">
        <v>0.3957579040511594</v>
      </c>
    </row>
    <row r="41" spans="1:3" s="11" customFormat="1" ht="13.5" customHeight="1">
      <c r="A41" s="66" t="s">
        <v>152</v>
      </c>
      <c r="B41" s="201">
        <v>8.1717151220000002</v>
      </c>
      <c r="C41" s="202">
        <v>0.38863994012299041</v>
      </c>
    </row>
    <row r="42" spans="1:3" s="11" customFormat="1" ht="13.5" customHeight="1">
      <c r="A42" s="66" t="s">
        <v>356</v>
      </c>
      <c r="B42" s="201">
        <v>7.7737299999999916</v>
      </c>
      <c r="C42" s="202">
        <v>0.36971210041312197</v>
      </c>
    </row>
    <row r="43" spans="1:3" s="11" customFormat="1" ht="13.5" customHeight="1">
      <c r="A43" s="66" t="s">
        <v>161</v>
      </c>
      <c r="B43" s="201">
        <v>7.5761914110000017</v>
      </c>
      <c r="C43" s="202">
        <v>0.36031733025107227</v>
      </c>
    </row>
    <row r="44" spans="1:3" s="11" customFormat="1" ht="13.5" customHeight="1">
      <c r="A44" s="66" t="s">
        <v>163</v>
      </c>
      <c r="B44" s="201">
        <v>7.458609677000001</v>
      </c>
      <c r="C44" s="202">
        <v>0.35472524127353416</v>
      </c>
    </row>
    <row r="45" spans="1:3" s="11" customFormat="1" ht="13.5" customHeight="1">
      <c r="A45" s="66" t="s">
        <v>100</v>
      </c>
      <c r="B45" s="201">
        <v>7.2201732059999824</v>
      </c>
      <c r="C45" s="202">
        <v>0.34338540203181755</v>
      </c>
    </row>
    <row r="46" spans="1:3" s="11" customFormat="1" ht="13.5" customHeight="1">
      <c r="A46" s="66" t="s">
        <v>232</v>
      </c>
      <c r="B46" s="201">
        <v>6.9541056460000013</v>
      </c>
      <c r="C46" s="202">
        <v>0.33073145129524867</v>
      </c>
    </row>
    <row r="47" spans="1:3" s="11" customFormat="1" ht="13.5" customHeight="1">
      <c r="A47" s="203" t="s">
        <v>360</v>
      </c>
      <c r="B47" s="201">
        <v>6.9387934999999921</v>
      </c>
      <c r="C47" s="202">
        <v>0.33000321843155317</v>
      </c>
    </row>
    <row r="48" spans="1:3" s="11" customFormat="1" ht="13.5" customHeight="1">
      <c r="A48" s="66" t="s">
        <v>203</v>
      </c>
      <c r="B48" s="201">
        <v>6.9071244999999957</v>
      </c>
      <c r="C48" s="202">
        <v>0.32849706726499839</v>
      </c>
    </row>
    <row r="49" spans="1:3" s="11" customFormat="1" ht="13.5" customHeight="1">
      <c r="A49" s="65" t="s">
        <v>38</v>
      </c>
      <c r="B49" s="201">
        <v>6.8179617599999984</v>
      </c>
      <c r="C49" s="202">
        <v>0.32425656188547169</v>
      </c>
    </row>
    <row r="50" spans="1:3" s="11" customFormat="1" ht="13.5" customHeight="1">
      <c r="A50" s="203" t="s">
        <v>144</v>
      </c>
      <c r="B50" s="201">
        <v>6.73421</v>
      </c>
      <c r="C50" s="202">
        <v>0.32027339819147987</v>
      </c>
    </row>
    <row r="51" spans="1:3" s="11" customFormat="1" ht="13.5" customHeight="1">
      <c r="A51" s="65" t="s">
        <v>13</v>
      </c>
      <c r="B51" s="201">
        <v>6.6002950000000009</v>
      </c>
      <c r="C51" s="202">
        <v>0.31390451273664377</v>
      </c>
    </row>
    <row r="52" spans="1:3" s="11" customFormat="1" ht="13.5" customHeight="1">
      <c r="A52" s="203" t="s">
        <v>270</v>
      </c>
      <c r="B52" s="201">
        <v>6.5242100000000001</v>
      </c>
      <c r="C52" s="202">
        <v>0.31028597373928563</v>
      </c>
    </row>
    <row r="53" spans="1:3" s="11" customFormat="1" ht="13.5" customHeight="1">
      <c r="A53" s="203" t="s">
        <v>280</v>
      </c>
      <c r="B53" s="201">
        <v>6.3705539999999985</v>
      </c>
      <c r="C53" s="202">
        <v>0.30297822282677911</v>
      </c>
    </row>
    <row r="54" spans="1:3" s="11" customFormat="1" ht="13.5" customHeight="1">
      <c r="A54" s="65" t="s">
        <v>321</v>
      </c>
      <c r="B54" s="201">
        <v>6.3315441259999883</v>
      </c>
      <c r="C54" s="202">
        <v>0.30112294582932814</v>
      </c>
    </row>
    <row r="55" spans="1:3" s="11" customFormat="1" ht="13.5" customHeight="1">
      <c r="A55" s="65" t="s">
        <v>269</v>
      </c>
      <c r="B55" s="201">
        <v>6.2954599999999967</v>
      </c>
      <c r="C55" s="202">
        <v>0.29940681496100252</v>
      </c>
    </row>
    <row r="56" spans="1:3" s="11" customFormat="1" ht="13.5" customHeight="1">
      <c r="A56" s="65" t="s">
        <v>285</v>
      </c>
      <c r="B56" s="201">
        <v>6.2938105000000002</v>
      </c>
      <c r="C56" s="202">
        <v>0.29932836611988889</v>
      </c>
    </row>
    <row r="57" spans="1:3" s="11" customFormat="1" ht="13.5" customHeight="1">
      <c r="A57" s="65" t="s">
        <v>197</v>
      </c>
      <c r="B57" s="201">
        <v>6.1892949999999995</v>
      </c>
      <c r="C57" s="202">
        <v>0.29435769630877789</v>
      </c>
    </row>
    <row r="58" spans="1:3" s="11" customFormat="1" ht="13.5" customHeight="1">
      <c r="A58" s="65" t="s">
        <v>164</v>
      </c>
      <c r="B58" s="201">
        <v>6.1714396900000015</v>
      </c>
      <c r="C58" s="202">
        <v>0.29350851269118033</v>
      </c>
    </row>
    <row r="59" spans="1:3" s="11" customFormat="1" ht="13.5" customHeight="1">
      <c r="A59" s="65" t="s">
        <v>153</v>
      </c>
      <c r="B59" s="201">
        <v>6.1634319619999909</v>
      </c>
      <c r="C59" s="202">
        <v>0.29312767184149541</v>
      </c>
    </row>
    <row r="60" spans="1:3" s="11" customFormat="1" ht="13.5" customHeight="1">
      <c r="A60" s="65" t="s">
        <v>211</v>
      </c>
      <c r="B60" s="201">
        <v>6.0770504999999932</v>
      </c>
      <c r="C60" s="202">
        <v>0.28901944171866184</v>
      </c>
    </row>
    <row r="61" spans="1:3" s="11" customFormat="1" ht="13.5" customHeight="1">
      <c r="A61" s="65" t="s">
        <v>166</v>
      </c>
      <c r="B61" s="201">
        <v>6.0245125500000007</v>
      </c>
      <c r="C61" s="202">
        <v>0.2865207807353376</v>
      </c>
    </row>
    <row r="62" spans="1:3" s="11" customFormat="1" ht="13.5" customHeight="1">
      <c r="A62" s="65" t="s">
        <v>132</v>
      </c>
      <c r="B62" s="201">
        <v>5.9307602080000006</v>
      </c>
      <c r="C62" s="202">
        <v>0.28206199772133156</v>
      </c>
    </row>
    <row r="63" spans="1:3" s="11" customFormat="1" ht="13.5" customHeight="1">
      <c r="A63" s="65" t="s">
        <v>235</v>
      </c>
      <c r="B63" s="201">
        <v>5.8585396359999997</v>
      </c>
      <c r="C63" s="202">
        <v>0.27862724768921598</v>
      </c>
    </row>
    <row r="64" spans="1:3" s="11" customFormat="1" ht="13.5" customHeight="1">
      <c r="A64" s="65" t="s">
        <v>236</v>
      </c>
      <c r="B64" s="201">
        <v>5.8243909080000007</v>
      </c>
      <c r="C64" s="202">
        <v>0.27700316273188974</v>
      </c>
    </row>
    <row r="65" spans="1:3" s="11" customFormat="1" ht="13.5" customHeight="1">
      <c r="A65" s="65" t="s">
        <v>268</v>
      </c>
      <c r="B65" s="201">
        <v>5.7569324999999889</v>
      </c>
      <c r="C65" s="202">
        <v>0.27379489723872114</v>
      </c>
    </row>
    <row r="66" spans="1:3" s="11" customFormat="1" ht="13.5" customHeight="1">
      <c r="A66" s="65" t="s">
        <v>123</v>
      </c>
      <c r="B66" s="201">
        <v>5.5323379209999848</v>
      </c>
      <c r="C66" s="202">
        <v>0.26311336680950725</v>
      </c>
    </row>
    <row r="67" spans="1:3" s="11" customFormat="1" ht="13.5" customHeight="1">
      <c r="A67" s="65" t="s">
        <v>229</v>
      </c>
      <c r="B67" s="201">
        <v>5.2257745031799994</v>
      </c>
      <c r="C67" s="202">
        <v>0.24853346692720463</v>
      </c>
    </row>
    <row r="68" spans="1:3" s="11" customFormat="1" ht="13.5" customHeight="1">
      <c r="A68" s="65" t="s">
        <v>245</v>
      </c>
      <c r="B68" s="201">
        <v>5.0351312838999993</v>
      </c>
      <c r="C68" s="202">
        <v>0.23946663478490895</v>
      </c>
    </row>
    <row r="69" spans="1:3" s="11" customFormat="1" ht="13.5" customHeight="1">
      <c r="A69" s="65" t="s">
        <v>246</v>
      </c>
      <c r="B69" s="201">
        <v>5.0313801189999792</v>
      </c>
      <c r="C69" s="202">
        <v>0.23928823251802003</v>
      </c>
    </row>
    <row r="70" spans="1:3" s="11" customFormat="1" ht="13.5" customHeight="1">
      <c r="A70" s="65" t="s">
        <v>290</v>
      </c>
      <c r="B70" s="201">
        <v>5.0142825000000002</v>
      </c>
      <c r="C70" s="202">
        <v>0.23847508405099768</v>
      </c>
    </row>
    <row r="71" spans="1:3" s="11" customFormat="1" ht="13.5" customHeight="1">
      <c r="A71" s="65" t="s">
        <v>291</v>
      </c>
      <c r="B71" s="201">
        <v>4.9413174999999994</v>
      </c>
      <c r="C71" s="202">
        <v>0.23500492964550077</v>
      </c>
    </row>
    <row r="72" spans="1:3" s="11" customFormat="1" ht="13.5" customHeight="1">
      <c r="A72" s="65" t="s">
        <v>160</v>
      </c>
      <c r="B72" s="201">
        <v>4.6904641490000003</v>
      </c>
      <c r="C72" s="202">
        <v>0.22307455397077577</v>
      </c>
    </row>
    <row r="73" spans="1:3" s="11" customFormat="1" ht="13.5" customHeight="1">
      <c r="A73" s="65" t="s">
        <v>165</v>
      </c>
      <c r="B73" s="201">
        <v>4.6768926290000001</v>
      </c>
      <c r="C73" s="202">
        <v>0.22242910382457839</v>
      </c>
    </row>
    <row r="74" spans="1:3" s="11" customFormat="1" ht="13.5" customHeight="1">
      <c r="A74" s="65" t="s">
        <v>274</v>
      </c>
      <c r="B74" s="201">
        <v>4.6153374999999999</v>
      </c>
      <c r="C74" s="202">
        <v>0.21950159334585187</v>
      </c>
    </row>
    <row r="75" spans="1:3" s="11" customFormat="1" ht="13.5" customHeight="1">
      <c r="A75" s="65" t="s">
        <v>106</v>
      </c>
      <c r="B75" s="201">
        <v>4.6127146829999814</v>
      </c>
      <c r="C75" s="202">
        <v>0.2193768543618537</v>
      </c>
    </row>
    <row r="76" spans="1:3" s="11" customFormat="1" ht="13.5" customHeight="1">
      <c r="A76" s="65" t="s">
        <v>173</v>
      </c>
      <c r="B76" s="201">
        <v>4.5305035680000012</v>
      </c>
      <c r="C76" s="202">
        <v>0.21546696245617297</v>
      </c>
    </row>
    <row r="77" spans="1:3" s="11" customFormat="1" ht="13.5" customHeight="1">
      <c r="A77" s="65" t="s">
        <v>275</v>
      </c>
      <c r="B77" s="201">
        <v>4.516788</v>
      </c>
      <c r="C77" s="202">
        <v>0.21481466150751133</v>
      </c>
    </row>
    <row r="78" spans="1:3" s="11" customFormat="1" ht="13.5" customHeight="1">
      <c r="A78" s="65" t="s">
        <v>250</v>
      </c>
      <c r="B78" s="201">
        <v>4.5106669773499997</v>
      </c>
      <c r="C78" s="202">
        <v>0.21452355078709681</v>
      </c>
    </row>
    <row r="79" spans="1:3" s="11" customFormat="1" ht="13.5" customHeight="1">
      <c r="A79" s="65" t="s">
        <v>395</v>
      </c>
      <c r="B79" s="201">
        <v>4.5085154999999952</v>
      </c>
      <c r="C79" s="202">
        <v>0.21442122832284077</v>
      </c>
    </row>
    <row r="80" spans="1:3" s="11" customFormat="1" ht="13.5" customHeight="1">
      <c r="A80" s="65" t="s">
        <v>170</v>
      </c>
      <c r="B80" s="201">
        <v>4.501210610999995</v>
      </c>
      <c r="C80" s="202">
        <v>0.21407381390846375</v>
      </c>
    </row>
    <row r="81" spans="1:3" s="11" customFormat="1" ht="13.5" customHeight="1">
      <c r="A81" s="65" t="s">
        <v>272</v>
      </c>
      <c r="B81" s="201">
        <v>4.4377179999999994</v>
      </c>
      <c r="C81" s="202">
        <v>0.2110541584054399</v>
      </c>
    </row>
    <row r="82" spans="1:3" s="11" customFormat="1" ht="13.5" customHeight="1">
      <c r="A82" s="65" t="s">
        <v>3</v>
      </c>
      <c r="B82" s="201">
        <v>4.3810843069999974</v>
      </c>
      <c r="C82" s="202">
        <v>0.20836070730883854</v>
      </c>
    </row>
    <row r="83" spans="1:3" s="11" customFormat="1" ht="13.5" customHeight="1">
      <c r="A83" s="65" t="s">
        <v>233</v>
      </c>
      <c r="B83" s="201">
        <v>4.3246892760000009</v>
      </c>
      <c r="C83" s="202">
        <v>0.20567860677744992</v>
      </c>
    </row>
    <row r="84" spans="1:3" s="11" customFormat="1" ht="13.5" customHeight="1">
      <c r="A84" s="65" t="s">
        <v>328</v>
      </c>
      <c r="B84" s="201">
        <v>4.3210655000000004</v>
      </c>
      <c r="C84" s="202">
        <v>0.20550626302015623</v>
      </c>
    </row>
    <row r="85" spans="1:3" s="11" customFormat="1" ht="13.5" customHeight="1">
      <c r="A85" s="203" t="s">
        <v>300</v>
      </c>
      <c r="B85" s="201">
        <v>4.2946875000000002</v>
      </c>
      <c r="C85" s="202">
        <v>0.20425174739063251</v>
      </c>
    </row>
    <row r="86" spans="1:3" s="11" customFormat="1" ht="13.5" customHeight="1">
      <c r="A86" s="66" t="s">
        <v>218</v>
      </c>
      <c r="B86" s="201">
        <v>4.2854874999999995</v>
      </c>
      <c r="C86" s="202">
        <v>0.20381420308129825</v>
      </c>
    </row>
    <row r="87" spans="1:3" s="11" customFormat="1" ht="13.5" customHeight="1">
      <c r="A87" s="65" t="s">
        <v>134</v>
      </c>
      <c r="B87" s="201">
        <v>4.2110315919999737</v>
      </c>
      <c r="C87" s="202">
        <v>0.2002731423376326</v>
      </c>
    </row>
    <row r="88" spans="1:3" s="11" customFormat="1" ht="13.5" customHeight="1">
      <c r="A88" s="65" t="s">
        <v>305</v>
      </c>
      <c r="B88" s="201">
        <v>4.1375400000000004</v>
      </c>
      <c r="C88" s="202">
        <v>0.19677794365681733</v>
      </c>
    </row>
    <row r="89" spans="1:3" s="11" customFormat="1" ht="13.5" customHeight="1">
      <c r="A89" s="66" t="s">
        <v>295</v>
      </c>
      <c r="B89" s="201">
        <v>4.0120549999999993</v>
      </c>
      <c r="C89" s="202">
        <v>0.19080998195499063</v>
      </c>
    </row>
    <row r="90" spans="1:3" s="11" customFormat="1" ht="13.5" customHeight="1">
      <c r="A90" s="66" t="s">
        <v>296</v>
      </c>
      <c r="B90" s="201">
        <v>3.8942875000000008</v>
      </c>
      <c r="C90" s="202">
        <v>0.18520905810178223</v>
      </c>
    </row>
    <row r="91" spans="1:3" s="11" customFormat="1" ht="13.5" customHeight="1">
      <c r="A91" s="203" t="s">
        <v>135</v>
      </c>
      <c r="B91" s="201">
        <v>3.8501377160000017</v>
      </c>
      <c r="C91" s="202">
        <v>0.18310933128139803</v>
      </c>
    </row>
    <row r="92" spans="1:3" s="11" customFormat="1" ht="13.5" customHeight="1">
      <c r="A92" s="66" t="s">
        <v>311</v>
      </c>
      <c r="B92" s="201">
        <v>3.8438019999999953</v>
      </c>
      <c r="C92" s="202">
        <v>0.1828080099247284</v>
      </c>
    </row>
    <row r="93" spans="1:3" s="11" customFormat="1" ht="13.5" customHeight="1">
      <c r="A93" s="66" t="s">
        <v>238</v>
      </c>
      <c r="B93" s="201">
        <v>3.838368</v>
      </c>
      <c r="C93" s="202">
        <v>0.18254957342723707</v>
      </c>
    </row>
    <row r="94" spans="1:3" s="11" customFormat="1" ht="13.5" customHeight="1">
      <c r="A94" s="65" t="s">
        <v>180</v>
      </c>
      <c r="B94" s="201">
        <v>3.6791304999999976</v>
      </c>
      <c r="C94" s="202">
        <v>0.1749763710405404</v>
      </c>
    </row>
    <row r="95" spans="1:3" s="11" customFormat="1" ht="13.5" customHeight="1">
      <c r="A95" s="65" t="s">
        <v>224</v>
      </c>
      <c r="B95" s="201">
        <v>3.64445</v>
      </c>
      <c r="C95" s="202">
        <v>0.17332699545142471</v>
      </c>
    </row>
    <row r="96" spans="1:3" s="11" customFormat="1" ht="13.5" customHeight="1">
      <c r="A96" s="66" t="s">
        <v>188</v>
      </c>
      <c r="B96" s="201">
        <v>3.6346149999999997</v>
      </c>
      <c r="C96" s="202">
        <v>0.17285925107291361</v>
      </c>
    </row>
    <row r="97" spans="1:3" s="11" customFormat="1" ht="13.5" customHeight="1">
      <c r="A97" s="203" t="s">
        <v>162</v>
      </c>
      <c r="B97" s="201">
        <v>3.6326737769999995</v>
      </c>
      <c r="C97" s="202">
        <v>0.17276692812978328</v>
      </c>
    </row>
    <row r="98" spans="1:3" s="11" customFormat="1" ht="13.5" customHeight="1">
      <c r="A98" s="65" t="s">
        <v>9</v>
      </c>
      <c r="B98" s="201">
        <v>3.6258925</v>
      </c>
      <c r="C98" s="202">
        <v>0.17244441626441712</v>
      </c>
    </row>
    <row r="99" spans="1:3" s="11" customFormat="1" ht="13.5" customHeight="1">
      <c r="A99" s="203" t="s">
        <v>192</v>
      </c>
      <c r="B99" s="201">
        <v>3.6163974999999993</v>
      </c>
      <c r="C99" s="202">
        <v>0.17199284200168574</v>
      </c>
    </row>
    <row r="100" spans="1:3" s="11" customFormat="1" ht="13.5" customHeight="1">
      <c r="A100" s="66" t="s">
        <v>289</v>
      </c>
      <c r="B100" s="201">
        <v>3.5957399999999997</v>
      </c>
      <c r="C100" s="202">
        <v>0.17101038857015621</v>
      </c>
    </row>
    <row r="101" spans="1:3" s="11" customFormat="1" ht="13.5" customHeight="1">
      <c r="A101" s="203" t="s">
        <v>201</v>
      </c>
      <c r="B101" s="201">
        <v>3.5756079999999955</v>
      </c>
      <c r="C101" s="202">
        <v>0.17005292747933901</v>
      </c>
    </row>
    <row r="102" spans="1:3" s="11" customFormat="1" ht="13.5" customHeight="1">
      <c r="A102" s="203" t="s">
        <v>124</v>
      </c>
      <c r="B102" s="201">
        <v>3.5365489969999904</v>
      </c>
      <c r="C102" s="202">
        <v>0.1681953139477172</v>
      </c>
    </row>
    <row r="103" spans="1:3" s="11" customFormat="1" ht="13.5" customHeight="1">
      <c r="A103" s="66" t="s">
        <v>198</v>
      </c>
      <c r="B103" s="201">
        <v>3.5009621699999975</v>
      </c>
      <c r="C103" s="202">
        <v>0.16650283420411846</v>
      </c>
    </row>
    <row r="104" spans="1:3" s="11" customFormat="1" ht="13.5" customHeight="1">
      <c r="A104" s="203" t="s">
        <v>312</v>
      </c>
      <c r="B104" s="201">
        <v>3.4964182999999998</v>
      </c>
      <c r="C104" s="202">
        <v>0.16628673154533002</v>
      </c>
    </row>
    <row r="105" spans="1:3" s="11" customFormat="1" ht="13.5" customHeight="1">
      <c r="A105" s="65" t="s">
        <v>354</v>
      </c>
      <c r="B105" s="201">
        <v>3.3795714999999951</v>
      </c>
      <c r="C105" s="202">
        <v>0.1607295954144696</v>
      </c>
    </row>
    <row r="106" spans="1:3" s="11" customFormat="1" ht="13.5" customHeight="1">
      <c r="A106" s="203" t="s">
        <v>278</v>
      </c>
      <c r="B106" s="201">
        <v>3.3703199999999995</v>
      </c>
      <c r="C106" s="202">
        <v>0.1602896018081866</v>
      </c>
    </row>
    <row r="107" spans="1:3" s="11" customFormat="1" ht="13.5" customHeight="1">
      <c r="A107" s="66" t="s">
        <v>223</v>
      </c>
      <c r="B107" s="201">
        <v>3.3418449999999997</v>
      </c>
      <c r="C107" s="202">
        <v>0.15893535461163313</v>
      </c>
    </row>
    <row r="108" spans="1:3" s="11" customFormat="1" ht="13.5" customHeight="1">
      <c r="A108" s="66" t="s">
        <v>159</v>
      </c>
      <c r="B108" s="201">
        <v>3.2924468010000001</v>
      </c>
      <c r="C108" s="202">
        <v>0.15658601756121907</v>
      </c>
    </row>
    <row r="109" spans="1:3" s="11" customFormat="1" ht="13.5" customHeight="1">
      <c r="A109" s="203" t="s">
        <v>277</v>
      </c>
      <c r="B109" s="201">
        <v>3.2877225000000001</v>
      </c>
      <c r="C109" s="202">
        <v>0.15636133375490038</v>
      </c>
    </row>
    <row r="110" spans="1:3" s="11" customFormat="1" ht="13.5" customHeight="1">
      <c r="A110" s="66" t="s">
        <v>248</v>
      </c>
      <c r="B110" s="201">
        <v>3.2841299999999998</v>
      </c>
      <c r="C110" s="202">
        <v>0.15619047745802175</v>
      </c>
    </row>
    <row r="111" spans="1:3" s="11" customFormat="1" ht="13.5" customHeight="1">
      <c r="A111" s="66" t="s">
        <v>365</v>
      </c>
      <c r="B111" s="201">
        <v>3.2670484999999996</v>
      </c>
      <c r="C111" s="202">
        <v>0.15537809559716387</v>
      </c>
    </row>
    <row r="112" spans="1:3" s="11" customFormat="1" ht="13.5" customHeight="1">
      <c r="A112" s="203" t="s">
        <v>11</v>
      </c>
      <c r="B112" s="201">
        <v>3.210094099999993</v>
      </c>
      <c r="C112" s="202">
        <v>0.15266939194373474</v>
      </c>
    </row>
    <row r="113" spans="1:3" s="11" customFormat="1" ht="13.5" customHeight="1">
      <c r="A113" s="66" t="s">
        <v>202</v>
      </c>
      <c r="B113" s="201">
        <v>3.2049274999999993</v>
      </c>
      <c r="C113" s="202">
        <v>0.15242367276671262</v>
      </c>
    </row>
    <row r="114" spans="1:3" s="11" customFormat="1" ht="13.5" customHeight="1">
      <c r="A114" s="65" t="s">
        <v>301</v>
      </c>
      <c r="B114" s="201">
        <v>3.1989650000000003</v>
      </c>
      <c r="C114" s="202">
        <v>0.15214010125101646</v>
      </c>
    </row>
    <row r="115" spans="1:3" s="11" customFormat="1" ht="13.5" customHeight="1">
      <c r="A115" s="66" t="s">
        <v>384</v>
      </c>
      <c r="B115" s="201">
        <v>3.1378579999999965</v>
      </c>
      <c r="C115" s="202">
        <v>0.14923390341291992</v>
      </c>
    </row>
    <row r="116" spans="1:3" s="11" customFormat="1" ht="13.5" customHeight="1">
      <c r="A116" s="65" t="s">
        <v>196</v>
      </c>
      <c r="B116" s="201">
        <v>3.1274725000000001</v>
      </c>
      <c r="C116" s="202">
        <v>0.14873997771459505</v>
      </c>
    </row>
    <row r="117" spans="1:3" s="11" customFormat="1" ht="13.5" customHeight="1">
      <c r="A117" s="203" t="s">
        <v>240</v>
      </c>
      <c r="B117" s="201">
        <v>3.1151161961099993</v>
      </c>
      <c r="C117" s="202">
        <v>0.14815232223073915</v>
      </c>
    </row>
    <row r="118" spans="1:3" s="11" customFormat="1" ht="13.5" customHeight="1">
      <c r="A118" s="66" t="s">
        <v>299</v>
      </c>
      <c r="B118" s="201">
        <v>3.0967074999999991</v>
      </c>
      <c r="C118" s="202">
        <v>0.14727682003234854</v>
      </c>
    </row>
    <row r="119" spans="1:3" s="11" customFormat="1" ht="13.5" customHeight="1">
      <c r="A119" s="66" t="s">
        <v>309</v>
      </c>
      <c r="B119" s="201">
        <v>2.9599150000000001</v>
      </c>
      <c r="C119" s="202">
        <v>0.14077108308293537</v>
      </c>
    </row>
    <row r="120" spans="1:3" s="11" customFormat="1" ht="13.5" customHeight="1">
      <c r="A120" s="65" t="s">
        <v>298</v>
      </c>
      <c r="B120" s="201">
        <v>2.9463599999999999</v>
      </c>
      <c r="C120" s="202">
        <v>0.14012641861412825</v>
      </c>
    </row>
    <row r="121" spans="1:3" s="11" customFormat="1" ht="13.5" customHeight="1">
      <c r="A121" s="203" t="s">
        <v>279</v>
      </c>
      <c r="B121" s="201">
        <v>2.9240774999999992</v>
      </c>
      <c r="C121" s="202">
        <v>0.13906668154100432</v>
      </c>
    </row>
    <row r="122" spans="1:3" s="11" customFormat="1" ht="13.5" customHeight="1">
      <c r="A122" s="66" t="s">
        <v>383</v>
      </c>
      <c r="B122" s="201">
        <v>2.8803344999999947</v>
      </c>
      <c r="C122" s="202">
        <v>0.13698630102761206</v>
      </c>
    </row>
    <row r="123" spans="1:3" s="11" customFormat="1" ht="13.5" customHeight="1">
      <c r="A123" s="203" t="s">
        <v>308</v>
      </c>
      <c r="B123" s="201">
        <v>2.8799049999999999</v>
      </c>
      <c r="C123" s="202">
        <v>0.13696587436664936</v>
      </c>
    </row>
    <row r="124" spans="1:3" s="11" customFormat="1" ht="13.5" customHeight="1">
      <c r="A124" s="203" t="s">
        <v>104</v>
      </c>
      <c r="B124" s="201">
        <v>2.8210702510000005</v>
      </c>
      <c r="C124" s="202">
        <v>0.13416774288664315</v>
      </c>
    </row>
    <row r="125" spans="1:3" s="11" customFormat="1" ht="13.5" customHeight="1">
      <c r="A125" s="66" t="s">
        <v>204</v>
      </c>
      <c r="B125" s="201">
        <v>2.7745509999999975</v>
      </c>
      <c r="C125" s="202">
        <v>0.1319553261964756</v>
      </c>
    </row>
    <row r="126" spans="1:3" s="11" customFormat="1" ht="13.5" customHeight="1">
      <c r="A126" s="65" t="s">
        <v>14</v>
      </c>
      <c r="B126" s="201">
        <v>2.7679081779999941</v>
      </c>
      <c r="C126" s="202">
        <v>0.13163939913516887</v>
      </c>
    </row>
    <row r="127" spans="1:3" s="11" customFormat="1" ht="13.5" customHeight="1">
      <c r="A127" s="66" t="s">
        <v>177</v>
      </c>
      <c r="B127" s="201">
        <v>2.731843708</v>
      </c>
      <c r="C127" s="202">
        <v>0.1299242030897719</v>
      </c>
    </row>
    <row r="128" spans="1:3" s="11" customFormat="1" ht="13.5" customHeight="1">
      <c r="A128" s="66" t="s">
        <v>282</v>
      </c>
      <c r="B128" s="201">
        <v>2.5223816099999947</v>
      </c>
      <c r="C128" s="202">
        <v>0.11996236080704259</v>
      </c>
    </row>
    <row r="129" spans="1:3" s="11" customFormat="1" ht="13.5" customHeight="1">
      <c r="A129" s="65" t="s">
        <v>361</v>
      </c>
      <c r="B129" s="201">
        <v>2.5102799999999998</v>
      </c>
      <c r="C129" s="202">
        <v>0.1193868183516861</v>
      </c>
    </row>
    <row r="130" spans="1:3" s="11" customFormat="1" ht="13.5" customHeight="1">
      <c r="A130" s="66" t="s">
        <v>231</v>
      </c>
      <c r="B130" s="201">
        <v>2.4249300000000003</v>
      </c>
      <c r="C130" s="202">
        <v>0.11532764369933005</v>
      </c>
    </row>
    <row r="131" spans="1:3" s="11" customFormat="1" ht="13.5" customHeight="1">
      <c r="A131" s="66" t="s">
        <v>217</v>
      </c>
      <c r="B131" s="201">
        <v>2.3239849999999995</v>
      </c>
      <c r="C131" s="202">
        <v>0.11052678388348836</v>
      </c>
    </row>
    <row r="132" spans="1:3" s="11" customFormat="1" ht="13.5" customHeight="1">
      <c r="A132" s="203" t="s">
        <v>329</v>
      </c>
      <c r="B132" s="201">
        <v>2.3056334170000001</v>
      </c>
      <c r="C132" s="202">
        <v>0.10965399793686614</v>
      </c>
    </row>
    <row r="133" spans="1:3" s="11" customFormat="1" ht="13.5" customHeight="1">
      <c r="A133" s="66" t="s">
        <v>171</v>
      </c>
      <c r="B133" s="201">
        <v>2.2693459009999999</v>
      </c>
      <c r="C133" s="202">
        <v>0.10792819401016238</v>
      </c>
    </row>
    <row r="134" spans="1:3" s="11" customFormat="1" ht="13.5" customHeight="1">
      <c r="A134" s="66" t="s">
        <v>284</v>
      </c>
      <c r="B134" s="201">
        <v>2.2387975</v>
      </c>
      <c r="C134" s="202">
        <v>0.10647533759529175</v>
      </c>
    </row>
    <row r="135" spans="1:3" s="11" customFormat="1" ht="13.5" customHeight="1">
      <c r="A135" s="65" t="s">
        <v>251</v>
      </c>
      <c r="B135" s="201">
        <v>2.2337864893100003</v>
      </c>
      <c r="C135" s="202">
        <v>0.10623701811578931</v>
      </c>
    </row>
    <row r="136" spans="1:3" s="11" customFormat="1" ht="13.5" customHeight="1">
      <c r="A136" s="66" t="s">
        <v>150</v>
      </c>
      <c r="B136" s="201">
        <v>2.1913262100000002</v>
      </c>
      <c r="C136" s="202">
        <v>0.10421764272613365</v>
      </c>
    </row>
    <row r="137" spans="1:3" s="11" customFormat="1" ht="13.5" customHeight="1">
      <c r="A137" s="66" t="s">
        <v>6</v>
      </c>
      <c r="B137" s="201">
        <v>2.1469579809999928</v>
      </c>
      <c r="C137" s="202">
        <v>0.10210752684415639</v>
      </c>
    </row>
    <row r="138" spans="1:3" s="11" customFormat="1" ht="13.5" customHeight="1">
      <c r="A138" s="65" t="s">
        <v>40</v>
      </c>
      <c r="B138" s="201">
        <v>2.0344428630000015</v>
      </c>
      <c r="C138" s="202">
        <v>9.6756401888181964E-2</v>
      </c>
    </row>
    <row r="139" spans="1:3" s="11" customFormat="1" ht="13.5" customHeight="1">
      <c r="A139" s="65" t="s">
        <v>414</v>
      </c>
      <c r="B139" s="201">
        <v>2.0218459999999947</v>
      </c>
      <c r="C139" s="202">
        <v>9.6157305614147634E-2</v>
      </c>
    </row>
    <row r="140" spans="1:3" s="11" customFormat="1" ht="13.5" customHeight="1">
      <c r="A140" s="65" t="s">
        <v>102</v>
      </c>
      <c r="B140" s="201">
        <v>1.9731854210000002</v>
      </c>
      <c r="C140" s="202">
        <v>9.3843049154326313E-2</v>
      </c>
    </row>
    <row r="141" spans="1:3" s="11" customFormat="1" ht="13.5" customHeight="1">
      <c r="A141" s="65" t="s">
        <v>239</v>
      </c>
      <c r="B141" s="201">
        <v>1.9417849862199998</v>
      </c>
      <c r="C141" s="202">
        <v>9.2349670725129632E-2</v>
      </c>
    </row>
    <row r="142" spans="1:3" s="11" customFormat="1" ht="13.5" customHeight="1">
      <c r="A142" s="65" t="s">
        <v>2</v>
      </c>
      <c r="B142" s="201">
        <v>1.916995</v>
      </c>
      <c r="C142" s="202">
        <v>9.1170679703495433E-2</v>
      </c>
    </row>
    <row r="143" spans="1:3" s="11" customFormat="1" ht="13.5" customHeight="1">
      <c r="A143" s="65" t="s">
        <v>362</v>
      </c>
      <c r="B143" s="201">
        <v>1.8742999999999999</v>
      </c>
      <c r="C143" s="202">
        <v>8.9140141194036224E-2</v>
      </c>
    </row>
    <row r="144" spans="1:3" s="11" customFormat="1" ht="13.5" customHeight="1">
      <c r="A144" s="65" t="s">
        <v>276</v>
      </c>
      <c r="B144" s="201">
        <v>1.8657774999999999</v>
      </c>
      <c r="C144" s="202">
        <v>8.8734818218351344E-2</v>
      </c>
    </row>
    <row r="145" spans="1:3" s="11" customFormat="1" ht="13.5" customHeight="1">
      <c r="A145" s="65" t="s">
        <v>307</v>
      </c>
      <c r="B145" s="201">
        <v>1.8469241659999995</v>
      </c>
      <c r="C145" s="202">
        <v>8.7838169413603784E-2</v>
      </c>
    </row>
    <row r="146" spans="1:3" s="11" customFormat="1" ht="13.5" customHeight="1">
      <c r="A146" s="65" t="s">
        <v>297</v>
      </c>
      <c r="B146" s="201">
        <v>1.8289774999999997</v>
      </c>
      <c r="C146" s="202">
        <v>8.6984640981014438E-2</v>
      </c>
    </row>
    <row r="147" spans="1:3" s="11" customFormat="1" ht="13.5" customHeight="1">
      <c r="A147" s="65" t="s">
        <v>0</v>
      </c>
      <c r="B147" s="201">
        <v>1.8013542189999958</v>
      </c>
      <c r="C147" s="202">
        <v>8.5670900828113156E-2</v>
      </c>
    </row>
    <row r="148" spans="1:3" s="11" customFormat="1" ht="13.5" customHeight="1">
      <c r="A148" s="65" t="s">
        <v>413</v>
      </c>
      <c r="B148" s="201">
        <v>1.7968399999999987</v>
      </c>
      <c r="C148" s="202">
        <v>8.5456208346098239E-2</v>
      </c>
    </row>
    <row r="149" spans="1:3" s="11" customFormat="1" ht="13.5" customHeight="1">
      <c r="A149" s="65" t="s">
        <v>281</v>
      </c>
      <c r="B149" s="201">
        <v>1.7665441519999991</v>
      </c>
      <c r="C149" s="202">
        <v>8.4015363140787988E-2</v>
      </c>
    </row>
    <row r="150" spans="1:3" s="11" customFormat="1" ht="13.5" customHeight="1">
      <c r="A150" s="65" t="s">
        <v>253</v>
      </c>
      <c r="B150" s="201">
        <v>1.7122363672999996</v>
      </c>
      <c r="C150" s="202">
        <v>8.1432530298610487E-2</v>
      </c>
    </row>
    <row r="151" spans="1:3" s="11" customFormat="1" ht="13.5" customHeight="1">
      <c r="A151" s="65" t="s">
        <v>190</v>
      </c>
      <c r="B151" s="201">
        <v>1.6823649999999997</v>
      </c>
      <c r="C151" s="202">
        <v>8.001187304055099E-2</v>
      </c>
    </row>
    <row r="152" spans="1:3" s="11" customFormat="1" ht="13.5" customHeight="1">
      <c r="A152" s="65" t="s">
        <v>283</v>
      </c>
      <c r="B152" s="201">
        <v>1.6489329709999987</v>
      </c>
      <c r="C152" s="202">
        <v>7.8421873688545876E-2</v>
      </c>
    </row>
    <row r="153" spans="1:3" s="11" customFormat="1" ht="13.5" customHeight="1">
      <c r="A153" s="65" t="s">
        <v>358</v>
      </c>
      <c r="B153" s="201">
        <v>1.6305375</v>
      </c>
      <c r="C153" s="202">
        <v>7.75470004653315E-2</v>
      </c>
    </row>
    <row r="154" spans="1:3" s="11" customFormat="1" ht="13.5" customHeight="1">
      <c r="A154" s="65" t="s">
        <v>254</v>
      </c>
      <c r="B154" s="201">
        <v>1.6280202756</v>
      </c>
      <c r="C154" s="202">
        <v>7.7427283377120931E-2</v>
      </c>
    </row>
    <row r="155" spans="1:3" s="11" customFormat="1" ht="13.5" customHeight="1">
      <c r="A155" s="65" t="s">
        <v>39</v>
      </c>
      <c r="B155" s="201">
        <v>1.6068654000000013</v>
      </c>
      <c r="C155" s="202">
        <v>7.642117517783259E-2</v>
      </c>
    </row>
    <row r="156" spans="1:3" s="11" customFormat="1" ht="13.5" customHeight="1">
      <c r="A156" s="65" t="s">
        <v>216</v>
      </c>
      <c r="B156" s="201">
        <v>1.5260075000000002</v>
      </c>
      <c r="C156" s="202">
        <v>7.2575641046341705E-2</v>
      </c>
    </row>
    <row r="157" spans="1:3" s="11" customFormat="1" ht="13.5" customHeight="1">
      <c r="A157" s="65" t="s">
        <v>98</v>
      </c>
      <c r="B157" s="201">
        <v>1.478129122000001</v>
      </c>
      <c r="C157" s="202">
        <v>7.0298585412205572E-2</v>
      </c>
    </row>
    <row r="158" spans="1:3" s="11" customFormat="1" ht="13.5" customHeight="1">
      <c r="A158" s="65" t="s">
        <v>306</v>
      </c>
      <c r="B158" s="201">
        <v>1.3962037609999998</v>
      </c>
      <c r="C158" s="202">
        <v>6.6402283727890088E-2</v>
      </c>
    </row>
    <row r="159" spans="1:3" s="11" customFormat="1" ht="13.5" customHeight="1">
      <c r="A159" s="65" t="s">
        <v>252</v>
      </c>
      <c r="B159" s="201">
        <v>1.28084788711</v>
      </c>
      <c r="C159" s="202">
        <v>6.0916054796493826E-2</v>
      </c>
    </row>
    <row r="160" spans="1:3" s="11" customFormat="1" ht="13.5" customHeight="1">
      <c r="A160" s="65" t="s">
        <v>205</v>
      </c>
      <c r="B160" s="201">
        <v>1.2697190860000003</v>
      </c>
      <c r="C160" s="202">
        <v>6.0386778318733736E-2</v>
      </c>
    </row>
    <row r="161" spans="1:3" s="11" customFormat="1" ht="13.5" customHeight="1">
      <c r="A161" s="65" t="s">
        <v>215</v>
      </c>
      <c r="B161" s="201">
        <v>1.2606250000000003</v>
      </c>
      <c r="C161" s="202">
        <v>5.9954271190701562E-2</v>
      </c>
    </row>
    <row r="162" spans="1:3" s="11" customFormat="1" ht="13.5" customHeight="1">
      <c r="A162" s="65" t="s">
        <v>255</v>
      </c>
      <c r="B162" s="201">
        <v>1.2486744041199997</v>
      </c>
      <c r="C162" s="202">
        <v>5.938591084065295E-2</v>
      </c>
    </row>
    <row r="163" spans="1:3" s="11" customFormat="1" ht="13.5" customHeight="1">
      <c r="A163" s="65" t="s">
        <v>273</v>
      </c>
      <c r="B163" s="201">
        <v>1.2419209206500004</v>
      </c>
      <c r="C163" s="202">
        <v>5.9064720812339801E-2</v>
      </c>
    </row>
    <row r="164" spans="1:3" s="11" customFormat="1" ht="13.5" customHeight="1">
      <c r="A164" s="65" t="s">
        <v>169</v>
      </c>
      <c r="B164" s="201">
        <v>1.2373980949999974</v>
      </c>
      <c r="C164" s="202">
        <v>5.8849619005245282E-2</v>
      </c>
    </row>
    <row r="165" spans="1:3" s="11" customFormat="1" ht="13.5" customHeight="1">
      <c r="A165" s="66" t="s">
        <v>101</v>
      </c>
      <c r="B165" s="201">
        <v>1.2348302510000002</v>
      </c>
      <c r="C165" s="202">
        <v>5.8727494491173884E-2</v>
      </c>
    </row>
    <row r="166" spans="1:3" s="11" customFormat="1" ht="13.5" customHeight="1">
      <c r="A166" s="66" t="s">
        <v>330</v>
      </c>
      <c r="B166" s="201">
        <v>1.2244718270000001</v>
      </c>
      <c r="C166" s="202">
        <v>5.8234856504774862E-2</v>
      </c>
    </row>
    <row r="167" spans="1:3" s="11" customFormat="1" ht="13.5" customHeight="1">
      <c r="A167" s="65" t="s">
        <v>179</v>
      </c>
      <c r="B167" s="201">
        <v>1.1836843879999928</v>
      </c>
      <c r="C167" s="202">
        <v>5.6295040001865082E-2</v>
      </c>
    </row>
    <row r="168" spans="1:3" s="11" customFormat="1" ht="13.5" customHeight="1">
      <c r="A168" s="65" t="s">
        <v>172</v>
      </c>
      <c r="B168" s="201">
        <v>1.155285162</v>
      </c>
      <c r="C168" s="202">
        <v>5.4944396553409283E-2</v>
      </c>
    </row>
    <row r="169" spans="1:3" s="11" customFormat="1" ht="13.5" customHeight="1">
      <c r="A169" s="66" t="s">
        <v>99</v>
      </c>
      <c r="B169" s="201">
        <v>1.1265920369999989</v>
      </c>
      <c r="C169" s="202">
        <v>5.3579775514195585E-2</v>
      </c>
    </row>
    <row r="170" spans="1:3" s="11" customFormat="1" ht="13.5" customHeight="1">
      <c r="A170" s="66" t="s">
        <v>133</v>
      </c>
      <c r="B170" s="201">
        <v>1.1213150000000003</v>
      </c>
      <c r="C170" s="202">
        <v>5.3328804045772164E-2</v>
      </c>
    </row>
    <row r="171" spans="1:3" s="11" customFormat="1" ht="13.5" customHeight="1">
      <c r="A171" s="66" t="s">
        <v>415</v>
      </c>
      <c r="B171" s="201">
        <v>1.1170358090000001</v>
      </c>
      <c r="C171" s="202">
        <v>5.312528929896735E-2</v>
      </c>
    </row>
    <row r="172" spans="1:3" s="11" customFormat="1" ht="13.5" customHeight="1">
      <c r="A172" s="65" t="s">
        <v>4</v>
      </c>
      <c r="B172" s="201">
        <v>1.094121855999997</v>
      </c>
      <c r="C172" s="202">
        <v>5.2035520849021348E-2</v>
      </c>
    </row>
    <row r="173" spans="1:3" s="11" customFormat="1" ht="13.5" customHeight="1">
      <c r="A173" s="66" t="s">
        <v>109</v>
      </c>
      <c r="B173" s="201">
        <v>1.0839905099999998</v>
      </c>
      <c r="C173" s="202">
        <v>5.155368250247843E-2</v>
      </c>
    </row>
    <row r="174" spans="1:3" s="11" customFormat="1" ht="13.5" customHeight="1">
      <c r="A174" s="66" t="s">
        <v>131</v>
      </c>
      <c r="B174" s="201">
        <v>1.0641159440000019</v>
      </c>
      <c r="C174" s="202">
        <v>5.0608464757501637E-2</v>
      </c>
    </row>
    <row r="175" spans="1:3" s="11" customFormat="1" ht="13.5" customHeight="1">
      <c r="A175" s="66" t="s">
        <v>382</v>
      </c>
      <c r="B175" s="201">
        <v>1.0561492889999999</v>
      </c>
      <c r="C175" s="202">
        <v>5.0229577305362517E-2</v>
      </c>
    </row>
    <row r="176" spans="1:3" s="11" customFormat="1" ht="13.5" customHeight="1">
      <c r="A176" s="66" t="s">
        <v>128</v>
      </c>
      <c r="B176" s="201">
        <v>1.040002927</v>
      </c>
      <c r="C176" s="202">
        <v>4.9461669826063565E-2</v>
      </c>
    </row>
    <row r="177" spans="1:3" s="11" customFormat="1" ht="13.5" customHeight="1">
      <c r="A177" s="65" t="s">
        <v>136</v>
      </c>
      <c r="B177" s="201">
        <v>1.0002547439999998</v>
      </c>
      <c r="C177" s="202">
        <v>4.7571279469756464E-2</v>
      </c>
    </row>
    <row r="178" spans="1:3" s="11" customFormat="1" ht="13.5" customHeight="1">
      <c r="A178" s="66" t="s">
        <v>355</v>
      </c>
      <c r="B178" s="201">
        <v>0.99945299999999926</v>
      </c>
      <c r="C178" s="202">
        <v>4.7533149195327869E-2</v>
      </c>
    </row>
    <row r="179" spans="1:3" s="11" customFormat="1" ht="13.5" customHeight="1">
      <c r="A179" s="66" t="s">
        <v>363</v>
      </c>
      <c r="B179" s="201">
        <v>0.98420249999999998</v>
      </c>
      <c r="C179" s="202">
        <v>4.6807848163860341E-2</v>
      </c>
    </row>
    <row r="180" spans="1:3" s="11" customFormat="1" ht="13.5" customHeight="1">
      <c r="A180" s="66" t="s">
        <v>226</v>
      </c>
      <c r="B180" s="201">
        <v>0.93450623146999989</v>
      </c>
      <c r="C180" s="202">
        <v>4.4444335175768283E-2</v>
      </c>
    </row>
    <row r="181" spans="1:3" s="11" customFormat="1" ht="13.5" customHeight="1">
      <c r="A181" s="66" t="s">
        <v>19</v>
      </c>
      <c r="B181" s="201">
        <v>0.91941938099999998</v>
      </c>
      <c r="C181" s="202">
        <v>4.3726817179146026E-2</v>
      </c>
    </row>
    <row r="182" spans="1:3" s="11" customFormat="1" ht="13.5" customHeight="1">
      <c r="A182" s="66" t="s">
        <v>194</v>
      </c>
      <c r="B182" s="201">
        <v>0.88939250000000003</v>
      </c>
      <c r="C182" s="202">
        <v>4.2298763819514952E-2</v>
      </c>
    </row>
    <row r="183" spans="1:3" s="11" customFormat="1" ht="13.5" customHeight="1">
      <c r="A183" s="66" t="s">
        <v>271</v>
      </c>
      <c r="B183" s="201">
        <v>0.85972250000000006</v>
      </c>
      <c r="C183" s="202">
        <v>4.0887683421912083E-2</v>
      </c>
    </row>
    <row r="184" spans="1:3" s="11" customFormat="1" ht="13.5" customHeight="1">
      <c r="A184" s="66" t="s">
        <v>227</v>
      </c>
      <c r="B184" s="201">
        <v>0.81552066095999998</v>
      </c>
      <c r="C184" s="202">
        <v>3.8785480907340415E-2</v>
      </c>
    </row>
    <row r="185" spans="1:3" s="11" customFormat="1" ht="13.5" customHeight="1">
      <c r="A185" s="66" t="s">
        <v>225</v>
      </c>
      <c r="B185" s="201">
        <v>0.81178859717000018</v>
      </c>
      <c r="C185" s="202">
        <v>3.8607987073276645E-2</v>
      </c>
    </row>
    <row r="186" spans="1:3" s="11" customFormat="1" ht="13.5" customHeight="1">
      <c r="A186" s="66" t="s">
        <v>331</v>
      </c>
      <c r="B186" s="201">
        <v>0.79610799999999993</v>
      </c>
      <c r="C186" s="202">
        <v>3.7862230979940133E-2</v>
      </c>
    </row>
    <row r="187" spans="1:3" s="11" customFormat="1" ht="13.5" customHeight="1">
      <c r="A187" s="66" t="s">
        <v>244</v>
      </c>
      <c r="B187" s="201">
        <v>0.77925281350999998</v>
      </c>
      <c r="C187" s="202">
        <v>3.7060612400432902E-2</v>
      </c>
    </row>
    <row r="188" spans="1:3" s="11" customFormat="1" ht="13.5" customHeight="1">
      <c r="A188" s="66" t="s">
        <v>108</v>
      </c>
      <c r="B188" s="201">
        <v>0.77092985399999936</v>
      </c>
      <c r="C188" s="202">
        <v>3.6664779403648123E-2</v>
      </c>
    </row>
    <row r="189" spans="1:3" s="11" customFormat="1" ht="13.5" customHeight="1">
      <c r="A189" s="66" t="s">
        <v>18</v>
      </c>
      <c r="B189" s="201">
        <v>0.76058250000000005</v>
      </c>
      <c r="C189" s="202">
        <v>3.6172667897195254E-2</v>
      </c>
    </row>
    <row r="190" spans="1:3" s="11" customFormat="1" ht="13.5" customHeight="1">
      <c r="A190" s="66" t="s">
        <v>16</v>
      </c>
      <c r="B190" s="201">
        <v>0.75543908199999876</v>
      </c>
      <c r="C190" s="202">
        <v>3.592805123671397E-2</v>
      </c>
    </row>
    <row r="191" spans="1:3" s="11" customFormat="1" ht="13.5" customHeight="1">
      <c r="A191" s="66" t="s">
        <v>242</v>
      </c>
      <c r="B191" s="201">
        <v>0.74576287257000029</v>
      </c>
      <c r="C191" s="202">
        <v>3.5467858804972455E-2</v>
      </c>
    </row>
    <row r="192" spans="1:3" s="11" customFormat="1" ht="13.5" customHeight="1">
      <c r="A192" s="66" t="s">
        <v>243</v>
      </c>
      <c r="B192" s="201">
        <v>0.74498216178999987</v>
      </c>
      <c r="C192" s="202">
        <v>3.5430728852904519E-2</v>
      </c>
    </row>
    <row r="193" spans="1:3" s="11" customFormat="1" ht="13.5" customHeight="1">
      <c r="A193" s="66" t="s">
        <v>207</v>
      </c>
      <c r="B193" s="201">
        <v>0.74180749999999995</v>
      </c>
      <c r="C193" s="202">
        <v>3.527974459200503E-2</v>
      </c>
    </row>
    <row r="194" spans="1:3" s="11" customFormat="1" ht="13.5" customHeight="1">
      <c r="A194" s="66" t="s">
        <v>228</v>
      </c>
      <c r="B194" s="201">
        <v>0.70846964157000003</v>
      </c>
      <c r="C194" s="202">
        <v>3.3694223913588027E-2</v>
      </c>
    </row>
    <row r="195" spans="1:3" s="11" customFormat="1" ht="13.5" customHeight="1">
      <c r="A195" s="66" t="s">
        <v>302</v>
      </c>
      <c r="B195" s="201">
        <v>0.69945250000000014</v>
      </c>
      <c r="C195" s="202">
        <v>3.3265376198325584E-2</v>
      </c>
    </row>
    <row r="196" spans="1:3" s="11" customFormat="1" ht="13.5" customHeight="1">
      <c r="A196" s="66" t="s">
        <v>286</v>
      </c>
      <c r="B196" s="201">
        <v>0.66933750000000014</v>
      </c>
      <c r="C196" s="202">
        <v>3.1833131972716873E-2</v>
      </c>
    </row>
    <row r="197" spans="1:3" s="11" customFormat="1" ht="13.5" customHeight="1">
      <c r="A197" s="66" t="s">
        <v>241</v>
      </c>
      <c r="B197" s="201">
        <v>0.64265163304000006</v>
      </c>
      <c r="C197" s="202">
        <v>3.0563974447934461E-2</v>
      </c>
    </row>
    <row r="198" spans="1:3" s="11" customFormat="1" ht="13.5" customHeight="1">
      <c r="A198" s="66" t="s">
        <v>219</v>
      </c>
      <c r="B198" s="201">
        <v>0.63353749999999986</v>
      </c>
      <c r="C198" s="202">
        <v>3.0130513899438039E-2</v>
      </c>
    </row>
    <row r="199" spans="1:3" s="11" customFormat="1" ht="13.5" customHeight="1">
      <c r="A199" s="66" t="s">
        <v>184</v>
      </c>
      <c r="B199" s="201">
        <v>0.6026291999999992</v>
      </c>
      <c r="C199" s="202">
        <v>2.8660540988982033E-2</v>
      </c>
    </row>
    <row r="200" spans="1:3" s="11" customFormat="1" ht="13.5" customHeight="1">
      <c r="A200" s="66" t="s">
        <v>385</v>
      </c>
      <c r="B200" s="201">
        <v>0.6013724999999992</v>
      </c>
      <c r="C200" s="202">
        <v>2.8600773387510256E-2</v>
      </c>
    </row>
    <row r="201" spans="1:3" s="11" customFormat="1" ht="13.5" customHeight="1">
      <c r="A201" s="66" t="s">
        <v>234</v>
      </c>
      <c r="B201" s="201">
        <v>0.58837330336000015</v>
      </c>
      <c r="C201" s="202">
        <v>2.7982542461885467E-2</v>
      </c>
    </row>
    <row r="202" spans="1:3" s="11" customFormat="1" ht="13.5" customHeight="1">
      <c r="A202" s="66" t="s">
        <v>103</v>
      </c>
      <c r="B202" s="201">
        <v>0.5821367999999999</v>
      </c>
      <c r="C202" s="202">
        <v>2.7685939575438523E-2</v>
      </c>
    </row>
    <row r="203" spans="1:3" s="11" customFormat="1" ht="13.5" customHeight="1">
      <c r="A203" s="66" t="s">
        <v>191</v>
      </c>
      <c r="B203" s="201">
        <v>0.56006500000000004</v>
      </c>
      <c r="C203" s="202">
        <v>2.6636223218181671E-2</v>
      </c>
    </row>
    <row r="204" spans="1:3" s="11" customFormat="1" ht="13.5" customHeight="1">
      <c r="A204" s="66" t="s">
        <v>186</v>
      </c>
      <c r="B204" s="201">
        <v>0.53466865100000016</v>
      </c>
      <c r="C204" s="202">
        <v>2.5428394089614736E-2</v>
      </c>
    </row>
    <row r="205" spans="1:3" s="11" customFormat="1" ht="13.5" customHeight="1">
      <c r="A205" s="66" t="s">
        <v>237</v>
      </c>
      <c r="B205" s="201">
        <v>0.52391880000000024</v>
      </c>
      <c r="C205" s="202">
        <v>2.4917140162305954E-2</v>
      </c>
    </row>
    <row r="206" spans="1:3" s="11" customFormat="1" ht="13.5" customHeight="1">
      <c r="A206" s="66" t="s">
        <v>206</v>
      </c>
      <c r="B206" s="201">
        <v>0.47018690000000041</v>
      </c>
      <c r="C206" s="202">
        <v>2.2361695915054276E-2</v>
      </c>
    </row>
    <row r="207" spans="1:3" s="11" customFormat="1" ht="13.5" customHeight="1">
      <c r="A207" s="66" t="s">
        <v>230</v>
      </c>
      <c r="B207" s="201">
        <v>0.46035531301999999</v>
      </c>
      <c r="C207" s="202">
        <v>2.1894113856921273E-2</v>
      </c>
    </row>
    <row r="208" spans="1:3" s="11" customFormat="1" ht="13.5" customHeight="1">
      <c r="A208" s="66" t="s">
        <v>416</v>
      </c>
      <c r="B208" s="201">
        <v>0.4058525</v>
      </c>
      <c r="C208" s="202">
        <v>1.9302005630876907E-2</v>
      </c>
    </row>
    <row r="209" spans="1:3" s="11" customFormat="1" ht="13.5" customHeight="1">
      <c r="A209" s="66" t="s">
        <v>10</v>
      </c>
      <c r="B209" s="201">
        <v>0.30439249999999995</v>
      </c>
      <c r="C209" s="202">
        <v>1.4476652845545361E-2</v>
      </c>
    </row>
    <row r="210" spans="1:3" s="11" customFormat="1" ht="13.5" customHeight="1">
      <c r="A210" s="66" t="s">
        <v>127</v>
      </c>
      <c r="B210" s="201">
        <v>0.27228182899999998</v>
      </c>
      <c r="C210" s="202">
        <v>1.2949496175441725E-2</v>
      </c>
    </row>
    <row r="211" spans="1:3" s="11" customFormat="1" ht="13.5" customHeight="1">
      <c r="A211" s="66" t="s">
        <v>97</v>
      </c>
      <c r="B211" s="201">
        <v>0.20300749999999992</v>
      </c>
      <c r="C211" s="202">
        <v>9.6548669975181686E-3</v>
      </c>
    </row>
    <row r="212" spans="1:3" s="11" customFormat="1" ht="13.5" customHeight="1">
      <c r="A212" s="66" t="s">
        <v>222</v>
      </c>
      <c r="B212" s="201">
        <v>0.12226040099999996</v>
      </c>
      <c r="C212" s="202">
        <v>5.8146024689641387E-3</v>
      </c>
    </row>
    <row r="213" spans="1:3" s="11" customFormat="1" ht="13.5" customHeight="1">
      <c r="A213" s="66" t="s">
        <v>187</v>
      </c>
      <c r="B213" s="201">
        <v>9.3647500000000009E-2</v>
      </c>
      <c r="C213" s="204">
        <v>4.4537968161278921E-3</v>
      </c>
    </row>
    <row r="214" spans="1:3" s="11" customFormat="1" ht="13.5" customHeight="1">
      <c r="A214" s="66" t="s">
        <v>332</v>
      </c>
      <c r="B214" s="201">
        <v>9.1487766999999998E-2</v>
      </c>
      <c r="C214" s="204">
        <v>4.3510817200592689E-3</v>
      </c>
    </row>
    <row r="215" spans="1:3" s="11" customFormat="1" ht="13.5" customHeight="1">
      <c r="A215" s="66" t="s">
        <v>200</v>
      </c>
      <c r="B215" s="201">
        <v>8.98637929999999E-2</v>
      </c>
      <c r="C215" s="204">
        <v>4.2738468741672277E-3</v>
      </c>
    </row>
    <row r="216" spans="1:3" s="11" customFormat="1" ht="13.5" customHeight="1">
      <c r="A216" s="66" t="s">
        <v>333</v>
      </c>
      <c r="B216" s="201">
        <v>7.2896035000000012E-2</v>
      </c>
      <c r="C216" s="204">
        <v>3.4668744877476431E-3</v>
      </c>
    </row>
    <row r="217" spans="1:3" s="11" customFormat="1" ht="13.5" customHeight="1">
      <c r="A217" s="66" t="s">
        <v>249</v>
      </c>
      <c r="B217" s="201">
        <v>2.760389699999994E-2</v>
      </c>
      <c r="C217" s="204">
        <v>1.3128182660649989E-3</v>
      </c>
    </row>
    <row r="218" spans="1:3" s="11" customFormat="1" ht="13.5" customHeight="1">
      <c r="A218" s="66" t="s">
        <v>221</v>
      </c>
      <c r="B218" s="245">
        <v>2.0135759999999996E-3</v>
      </c>
      <c r="C218" s="205">
        <v>9.5763991327387648E-5</v>
      </c>
    </row>
    <row r="219" spans="1:3" s="11" customFormat="1">
      <c r="A219" s="111" t="s">
        <v>25</v>
      </c>
      <c r="B219" s="112">
        <v>2102.6441902533097</v>
      </c>
      <c r="C219" s="113">
        <v>99.999999999999901</v>
      </c>
    </row>
    <row r="220" spans="1:3">
      <c r="A220" s="114" t="s">
        <v>117</v>
      </c>
      <c r="B220" s="112">
        <v>532.32108158799974</v>
      </c>
      <c r="C220" s="113">
        <v>25.316745650811701</v>
      </c>
    </row>
  </sheetData>
  <sortState ref="B124:C218">
    <sortCondition descending="1" ref="B124"/>
  </sortState>
  <mergeCells count="1">
    <mergeCell ref="A1:C1"/>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19">
    <tabColor rgb="FF7030A0"/>
  </sheetPr>
  <dimension ref="A1:C222"/>
  <sheetViews>
    <sheetView zoomScale="80" zoomScaleNormal="80" workbookViewId="0">
      <selection activeCell="F12" sqref="F12"/>
    </sheetView>
  </sheetViews>
  <sheetFormatPr defaultRowHeight="15"/>
  <cols>
    <col min="1" max="1" width="34.85546875" style="87" bestFit="1" customWidth="1"/>
    <col min="2" max="2" width="18.140625" style="88" customWidth="1"/>
    <col min="3" max="3" width="18.140625" style="85" customWidth="1"/>
    <col min="4" max="16384" width="9.140625" style="85"/>
  </cols>
  <sheetData>
    <row r="1" spans="1:3" ht="31.5" customHeight="1">
      <c r="A1" s="363" t="s">
        <v>479</v>
      </c>
      <c r="B1" s="363"/>
      <c r="C1" s="363"/>
    </row>
    <row r="2" spans="1:3" ht="36">
      <c r="A2" s="131" t="s">
        <v>122</v>
      </c>
      <c r="B2" s="121" t="s">
        <v>480</v>
      </c>
      <c r="C2" s="121" t="s">
        <v>72</v>
      </c>
    </row>
    <row r="3" spans="1:3" s="86" customFormat="1">
      <c r="A3" s="127" t="s">
        <v>176</v>
      </c>
      <c r="B3" s="128">
        <v>144.81199030400001</v>
      </c>
      <c r="C3" s="128">
        <v>6.1095383961790928</v>
      </c>
    </row>
    <row r="4" spans="1:3" s="86" customFormat="1">
      <c r="A4" s="127" t="s">
        <v>168</v>
      </c>
      <c r="B4" s="128">
        <v>138.56918930399982</v>
      </c>
      <c r="C4" s="128">
        <v>5.8461580481213202</v>
      </c>
    </row>
    <row r="5" spans="1:3" s="86" customFormat="1">
      <c r="A5" s="127" t="s">
        <v>175</v>
      </c>
      <c r="B5" s="128">
        <v>108.21487464400002</v>
      </c>
      <c r="C5" s="128">
        <v>4.5655261714676074</v>
      </c>
    </row>
    <row r="6" spans="1:3" s="86" customFormat="1">
      <c r="A6" s="127" t="s">
        <v>167</v>
      </c>
      <c r="B6" s="128">
        <v>98.459622499999995</v>
      </c>
      <c r="C6" s="128">
        <v>4.1539574373243937</v>
      </c>
    </row>
    <row r="7" spans="1:3" s="86" customFormat="1">
      <c r="A7" s="127" t="s">
        <v>149</v>
      </c>
      <c r="B7" s="128">
        <v>95.278897255000018</v>
      </c>
      <c r="C7" s="128">
        <v>4.0197643848621718</v>
      </c>
    </row>
    <row r="8" spans="1:3" s="86" customFormat="1">
      <c r="A8" s="127" t="s">
        <v>151</v>
      </c>
      <c r="B8" s="128">
        <v>87.615398582000012</v>
      </c>
      <c r="C8" s="128">
        <v>3.6964455816783182</v>
      </c>
    </row>
    <row r="9" spans="1:3" s="86" customFormat="1">
      <c r="A9" s="127" t="s">
        <v>148</v>
      </c>
      <c r="B9" s="128">
        <v>82.406864157000001</v>
      </c>
      <c r="C9" s="128">
        <v>3.4767003728005479</v>
      </c>
    </row>
    <row r="10" spans="1:3" s="86" customFormat="1">
      <c r="A10" s="127" t="s">
        <v>139</v>
      </c>
      <c r="B10" s="128">
        <v>73.256997499999983</v>
      </c>
      <c r="C10" s="128">
        <v>3.0906725201102563</v>
      </c>
    </row>
    <row r="11" spans="1:3" s="86" customFormat="1">
      <c r="A11" s="127" t="s">
        <v>154</v>
      </c>
      <c r="B11" s="128">
        <v>68.684719601000012</v>
      </c>
      <c r="C11" s="128">
        <v>2.8977706248783823</v>
      </c>
    </row>
    <row r="12" spans="1:3" s="86" customFormat="1">
      <c r="A12" s="127" t="s">
        <v>155</v>
      </c>
      <c r="B12" s="128">
        <v>67.415426233999995</v>
      </c>
      <c r="C12" s="128">
        <v>2.8442198343297362</v>
      </c>
    </row>
    <row r="13" spans="1:3" s="86" customFormat="1">
      <c r="A13" s="127" t="s">
        <v>146</v>
      </c>
      <c r="B13" s="128">
        <v>67.375786720999884</v>
      </c>
      <c r="C13" s="128">
        <v>2.8425474650309535</v>
      </c>
    </row>
    <row r="14" spans="1:3" s="86" customFormat="1">
      <c r="A14" s="127" t="s">
        <v>141</v>
      </c>
      <c r="B14" s="128">
        <v>51.575245000000002</v>
      </c>
      <c r="C14" s="128">
        <v>2.1759312813694547</v>
      </c>
    </row>
    <row r="15" spans="1:3" s="86" customFormat="1">
      <c r="A15" s="127" t="s">
        <v>145</v>
      </c>
      <c r="B15" s="128">
        <v>47.306138779999877</v>
      </c>
      <c r="C15" s="128">
        <v>1.9958200328899334</v>
      </c>
    </row>
    <row r="16" spans="1:3" s="86" customFormat="1">
      <c r="A16" s="127" t="s">
        <v>157</v>
      </c>
      <c r="B16" s="128">
        <v>46.679256160999998</v>
      </c>
      <c r="C16" s="128">
        <v>1.9693721992358491</v>
      </c>
    </row>
    <row r="17" spans="1:3" s="86" customFormat="1">
      <c r="A17" s="127" t="s">
        <v>150</v>
      </c>
      <c r="B17" s="128">
        <v>44.95514417199999</v>
      </c>
      <c r="C17" s="128">
        <v>1.8966328606355338</v>
      </c>
    </row>
    <row r="18" spans="1:3" s="86" customFormat="1">
      <c r="A18" s="127" t="s">
        <v>161</v>
      </c>
      <c r="B18" s="128">
        <v>44.690274511999988</v>
      </c>
      <c r="C18" s="128">
        <v>1.8854581550441265</v>
      </c>
    </row>
    <row r="19" spans="1:3" s="86" customFormat="1">
      <c r="A19" s="127" t="s">
        <v>156</v>
      </c>
      <c r="B19" s="128">
        <v>43.227731696999989</v>
      </c>
      <c r="C19" s="128">
        <v>1.8237542763422292</v>
      </c>
    </row>
    <row r="20" spans="1:3" s="86" customFormat="1">
      <c r="A20" s="127" t="s">
        <v>138</v>
      </c>
      <c r="B20" s="128">
        <v>43.122572499999997</v>
      </c>
      <c r="C20" s="128">
        <v>1.8193176675335658</v>
      </c>
    </row>
    <row r="21" spans="1:3" s="86" customFormat="1">
      <c r="A21" s="127" t="s">
        <v>12</v>
      </c>
      <c r="B21" s="128">
        <v>34.012514134999961</v>
      </c>
      <c r="C21" s="128">
        <v>1.4349693048354331</v>
      </c>
    </row>
    <row r="22" spans="1:3" s="86" customFormat="1">
      <c r="A22" s="127" t="s">
        <v>142</v>
      </c>
      <c r="B22" s="128">
        <v>28.937739999999994</v>
      </c>
      <c r="C22" s="128">
        <v>1.220867369183338</v>
      </c>
    </row>
    <row r="23" spans="1:3" s="86" customFormat="1">
      <c r="A23" s="127" t="s">
        <v>395</v>
      </c>
      <c r="B23" s="128">
        <v>27.276395499999985</v>
      </c>
      <c r="C23" s="128">
        <v>1.1507761564962997</v>
      </c>
    </row>
    <row r="24" spans="1:3" s="86" customFormat="1">
      <c r="A24" s="127" t="s">
        <v>4</v>
      </c>
      <c r="B24" s="128">
        <v>26.18697874199998</v>
      </c>
      <c r="C24" s="128">
        <v>1.1048142613626881</v>
      </c>
    </row>
    <row r="25" spans="1:3" s="86" customFormat="1">
      <c r="A25" s="127" t="s">
        <v>5</v>
      </c>
      <c r="B25" s="128">
        <v>24.932433675000002</v>
      </c>
      <c r="C25" s="128">
        <v>1.0518856934969809</v>
      </c>
    </row>
    <row r="26" spans="1:3" s="86" customFormat="1">
      <c r="A26" s="127" t="s">
        <v>247</v>
      </c>
      <c r="B26" s="128">
        <v>22.282501931999988</v>
      </c>
      <c r="C26" s="128">
        <v>0.94008652757760192</v>
      </c>
    </row>
    <row r="27" spans="1:3" s="86" customFormat="1">
      <c r="A27" s="127" t="s">
        <v>158</v>
      </c>
      <c r="B27" s="128">
        <v>22.257501195000003</v>
      </c>
      <c r="C27" s="128">
        <v>0.93903176020430978</v>
      </c>
    </row>
    <row r="28" spans="1:3" s="86" customFormat="1">
      <c r="A28" s="127" t="s">
        <v>37</v>
      </c>
      <c r="B28" s="128">
        <v>22.143799999999999</v>
      </c>
      <c r="C28" s="128">
        <v>0.93423476918798787</v>
      </c>
    </row>
    <row r="29" spans="1:3" s="86" customFormat="1">
      <c r="A29" s="127" t="s">
        <v>137</v>
      </c>
      <c r="B29" s="128">
        <v>19.4852475</v>
      </c>
      <c r="C29" s="128">
        <v>0.82207189826196581</v>
      </c>
    </row>
    <row r="30" spans="1:3" s="86" customFormat="1">
      <c r="A30" s="127" t="s">
        <v>143</v>
      </c>
      <c r="B30" s="128">
        <v>18.182265000000001</v>
      </c>
      <c r="C30" s="128">
        <v>0.76709978168109505</v>
      </c>
    </row>
    <row r="31" spans="1:3" s="86" customFormat="1">
      <c r="A31" s="127" t="s">
        <v>147</v>
      </c>
      <c r="B31" s="128">
        <v>17.979562797999982</v>
      </c>
      <c r="C31" s="128">
        <v>0.75854788702437914</v>
      </c>
    </row>
    <row r="32" spans="1:3" s="86" customFormat="1">
      <c r="A32" s="127" t="s">
        <v>195</v>
      </c>
      <c r="B32" s="128">
        <v>17.709667500000005</v>
      </c>
      <c r="C32" s="128">
        <v>0.74716115252389004</v>
      </c>
    </row>
    <row r="33" spans="1:3" s="86" customFormat="1">
      <c r="A33" s="127" t="s">
        <v>130</v>
      </c>
      <c r="B33" s="128">
        <v>17.396180237999999</v>
      </c>
      <c r="C33" s="128">
        <v>0.73393529698608939</v>
      </c>
    </row>
    <row r="34" spans="1:3" s="86" customFormat="1">
      <c r="A34" s="127" t="s">
        <v>365</v>
      </c>
      <c r="B34" s="128">
        <v>16.319032499999999</v>
      </c>
      <c r="C34" s="128">
        <v>0.68849102507287696</v>
      </c>
    </row>
    <row r="35" spans="1:3" s="86" customFormat="1">
      <c r="A35" s="127" t="s">
        <v>128</v>
      </c>
      <c r="B35" s="128">
        <v>15.927576782000001</v>
      </c>
      <c r="C35" s="128">
        <v>0.67197572316656251</v>
      </c>
    </row>
    <row r="36" spans="1:3" s="86" customFormat="1">
      <c r="A36" s="127" t="s">
        <v>328</v>
      </c>
      <c r="B36" s="128">
        <v>15.720064981000004</v>
      </c>
      <c r="C36" s="128">
        <v>0.66322091416760942</v>
      </c>
    </row>
    <row r="37" spans="1:3" s="86" customFormat="1">
      <c r="A37" s="127" t="s">
        <v>212</v>
      </c>
      <c r="B37" s="128">
        <v>14.245172499999992</v>
      </c>
      <c r="C37" s="128">
        <v>0.60099600983483259</v>
      </c>
    </row>
    <row r="38" spans="1:3" s="86" customFormat="1">
      <c r="A38" s="127" t="s">
        <v>183</v>
      </c>
      <c r="B38" s="128">
        <v>13.808002500000001</v>
      </c>
      <c r="C38" s="128">
        <v>0.58255204745954448</v>
      </c>
    </row>
    <row r="39" spans="1:3" s="86" customFormat="1">
      <c r="A39" s="127" t="s">
        <v>360</v>
      </c>
      <c r="B39" s="128">
        <v>13.481052999999999</v>
      </c>
      <c r="C39" s="128">
        <v>0.56875822748877936</v>
      </c>
    </row>
    <row r="40" spans="1:3" s="86" customFormat="1">
      <c r="A40" s="127" t="s">
        <v>232</v>
      </c>
      <c r="B40" s="128">
        <v>13.469907529</v>
      </c>
      <c r="C40" s="128">
        <v>0.56828800618407216</v>
      </c>
    </row>
    <row r="41" spans="1:3" s="86" customFormat="1">
      <c r="A41" s="127" t="s">
        <v>171</v>
      </c>
      <c r="B41" s="128">
        <v>13.413932889</v>
      </c>
      <c r="C41" s="128">
        <v>0.56592646684209913</v>
      </c>
    </row>
    <row r="42" spans="1:3" s="86" customFormat="1">
      <c r="A42" s="127" t="s">
        <v>233</v>
      </c>
      <c r="B42" s="128">
        <v>13.272297629999997</v>
      </c>
      <c r="C42" s="128">
        <v>0.55995095299620334</v>
      </c>
    </row>
    <row r="43" spans="1:3" s="86" customFormat="1">
      <c r="A43" s="127" t="s">
        <v>367</v>
      </c>
      <c r="B43" s="128">
        <v>13.133849125999998</v>
      </c>
      <c r="C43" s="128">
        <v>0.55410988659482407</v>
      </c>
    </row>
    <row r="44" spans="1:3" s="86" customFormat="1">
      <c r="A44" s="127" t="s">
        <v>153</v>
      </c>
      <c r="B44" s="128">
        <v>12.957581135999991</v>
      </c>
      <c r="C44" s="128">
        <v>0.54667323683494151</v>
      </c>
    </row>
    <row r="45" spans="1:3" s="86" customFormat="1">
      <c r="A45" s="127" t="s">
        <v>129</v>
      </c>
      <c r="B45" s="128">
        <v>12.345031939999998</v>
      </c>
      <c r="C45" s="128">
        <v>0.52083012243084914</v>
      </c>
    </row>
    <row r="46" spans="1:3" s="86" customFormat="1">
      <c r="A46" s="127" t="s">
        <v>188</v>
      </c>
      <c r="B46" s="128">
        <v>11.041482499999997</v>
      </c>
      <c r="C46" s="128">
        <v>0.46583408696252249</v>
      </c>
    </row>
    <row r="47" spans="1:3" s="86" customFormat="1">
      <c r="A47" s="127" t="s">
        <v>235</v>
      </c>
      <c r="B47" s="128">
        <v>10.942885614</v>
      </c>
      <c r="C47" s="128">
        <v>0.46167433845346517</v>
      </c>
    </row>
    <row r="48" spans="1:3" s="86" customFormat="1">
      <c r="A48" s="127" t="s">
        <v>285</v>
      </c>
      <c r="B48" s="128">
        <v>10.887249000000001</v>
      </c>
      <c r="C48" s="128">
        <v>0.45932706024291914</v>
      </c>
    </row>
    <row r="49" spans="1:3" s="86" customFormat="1">
      <c r="A49" s="127" t="s">
        <v>3</v>
      </c>
      <c r="B49" s="128">
        <v>10.549694585999985</v>
      </c>
      <c r="C49" s="128">
        <v>0.44508582477061126</v>
      </c>
    </row>
    <row r="50" spans="1:3" s="86" customFormat="1">
      <c r="A50" s="127" t="s">
        <v>236</v>
      </c>
      <c r="B50" s="128">
        <v>10.246080504</v>
      </c>
      <c r="C50" s="128">
        <v>0.43227651327847905</v>
      </c>
    </row>
    <row r="51" spans="1:3" s="86" customFormat="1">
      <c r="A51" s="127" t="s">
        <v>100</v>
      </c>
      <c r="B51" s="128">
        <v>10.008013295999977</v>
      </c>
      <c r="C51" s="128">
        <v>0.42223258842740868</v>
      </c>
    </row>
    <row r="52" spans="1:3" s="86" customFormat="1">
      <c r="A52" s="127" t="s">
        <v>291</v>
      </c>
      <c r="B52" s="128">
        <v>9.8326175000000013</v>
      </c>
      <c r="C52" s="128">
        <v>0.41483273605371584</v>
      </c>
    </row>
    <row r="53" spans="1:3" s="86" customFormat="1">
      <c r="A53" s="127" t="s">
        <v>140</v>
      </c>
      <c r="B53" s="128">
        <v>9.6244699999999987</v>
      </c>
      <c r="C53" s="128">
        <v>0.40605110726283261</v>
      </c>
    </row>
    <row r="54" spans="1:3" s="86" customFormat="1">
      <c r="A54" s="127" t="s">
        <v>169</v>
      </c>
      <c r="B54" s="128">
        <v>8.9131564189999839</v>
      </c>
      <c r="C54" s="128">
        <v>0.37604117765879763</v>
      </c>
    </row>
    <row r="55" spans="1:3" s="86" customFormat="1">
      <c r="A55" s="127" t="s">
        <v>296</v>
      </c>
      <c r="B55" s="128">
        <v>8.8238424999999978</v>
      </c>
      <c r="C55" s="128">
        <v>0.37227307243285507</v>
      </c>
    </row>
    <row r="56" spans="1:3" s="86" customFormat="1">
      <c r="A56" s="129" t="s">
        <v>203</v>
      </c>
      <c r="B56" s="128">
        <v>8.7317584999999944</v>
      </c>
      <c r="C56" s="128">
        <v>0.36838809900977909</v>
      </c>
    </row>
    <row r="57" spans="1:3" s="86" customFormat="1">
      <c r="A57" s="127" t="s">
        <v>136</v>
      </c>
      <c r="B57" s="128">
        <v>8.246171047999999</v>
      </c>
      <c r="C57" s="128">
        <v>0.34790143090675257</v>
      </c>
    </row>
    <row r="58" spans="1:3" s="86" customFormat="1">
      <c r="A58" s="129" t="s">
        <v>192</v>
      </c>
      <c r="B58" s="128">
        <v>7.8887175000000003</v>
      </c>
      <c r="C58" s="128">
        <v>0.33282066189189485</v>
      </c>
    </row>
    <row r="59" spans="1:3" s="86" customFormat="1">
      <c r="A59" s="127" t="s">
        <v>177</v>
      </c>
      <c r="B59" s="128">
        <v>7.579312853000002</v>
      </c>
      <c r="C59" s="128">
        <v>0.31976704964035113</v>
      </c>
    </row>
    <row r="60" spans="1:3" s="86" customFormat="1">
      <c r="A60" s="127" t="s">
        <v>268</v>
      </c>
      <c r="B60" s="128">
        <v>7.5083499999999956</v>
      </c>
      <c r="C60" s="128">
        <v>0.31677316581763859</v>
      </c>
    </row>
    <row r="61" spans="1:3" s="86" customFormat="1">
      <c r="A61" s="127" t="s">
        <v>211</v>
      </c>
      <c r="B61" s="128">
        <v>7.0896454999999987</v>
      </c>
      <c r="C61" s="128">
        <v>0.29910825275323821</v>
      </c>
    </row>
    <row r="62" spans="1:3" s="86" customFormat="1">
      <c r="A62" s="127" t="s">
        <v>274</v>
      </c>
      <c r="B62" s="128">
        <v>6.7067549999999985</v>
      </c>
      <c r="C62" s="128">
        <v>0.28295431269363808</v>
      </c>
    </row>
    <row r="63" spans="1:3" s="86" customFormat="1">
      <c r="A63" s="127" t="s">
        <v>166</v>
      </c>
      <c r="B63" s="128">
        <v>6.5916822050000006</v>
      </c>
      <c r="C63" s="128">
        <v>0.27809945462606883</v>
      </c>
    </row>
    <row r="64" spans="1:3" s="86" customFormat="1">
      <c r="A64" s="129" t="s">
        <v>204</v>
      </c>
      <c r="B64" s="128">
        <v>6.5760554999999927</v>
      </c>
      <c r="C64" s="128">
        <v>0.27744017251826208</v>
      </c>
    </row>
    <row r="65" spans="1:3" s="86" customFormat="1">
      <c r="A65" s="127" t="s">
        <v>362</v>
      </c>
      <c r="B65" s="128">
        <v>6.5692675000000005</v>
      </c>
      <c r="C65" s="128">
        <v>0.27715379052360711</v>
      </c>
    </row>
    <row r="66" spans="1:3" s="86" customFormat="1">
      <c r="A66" s="129" t="s">
        <v>229</v>
      </c>
      <c r="B66" s="128">
        <v>6.5252287810000009</v>
      </c>
      <c r="C66" s="128">
        <v>0.27529582113803192</v>
      </c>
    </row>
    <row r="67" spans="1:3" s="86" customFormat="1">
      <c r="A67" s="127" t="s">
        <v>160</v>
      </c>
      <c r="B67" s="128">
        <v>6.4134438000000022</v>
      </c>
      <c r="C67" s="128">
        <v>0.27057967413872663</v>
      </c>
    </row>
    <row r="68" spans="1:3" s="86" customFormat="1">
      <c r="A68" s="129" t="s">
        <v>201</v>
      </c>
      <c r="B68" s="128">
        <v>6.4006024999999998</v>
      </c>
      <c r="C68" s="128">
        <v>0.2700379067392028</v>
      </c>
    </row>
    <row r="69" spans="1:3" s="86" customFormat="1">
      <c r="A69" s="127" t="s">
        <v>329</v>
      </c>
      <c r="B69" s="128">
        <v>6.2495361999999997</v>
      </c>
      <c r="C69" s="128">
        <v>0.26366450244939782</v>
      </c>
    </row>
    <row r="70" spans="1:3" s="86" customFormat="1">
      <c r="A70" s="127" t="s">
        <v>18</v>
      </c>
      <c r="B70" s="128">
        <v>6.0830599999999997</v>
      </c>
      <c r="C70" s="128">
        <v>0.25664096293575089</v>
      </c>
    </row>
    <row r="71" spans="1:3" s="86" customFormat="1">
      <c r="A71" s="127" t="s">
        <v>134</v>
      </c>
      <c r="B71" s="128">
        <v>6.0470571940000051</v>
      </c>
      <c r="C71" s="128">
        <v>0.25512202430943004</v>
      </c>
    </row>
    <row r="72" spans="1:3" s="86" customFormat="1">
      <c r="A72" s="127" t="s">
        <v>202</v>
      </c>
      <c r="B72" s="128">
        <v>6.0337934999999954</v>
      </c>
      <c r="C72" s="128">
        <v>0.25456243633886133</v>
      </c>
    </row>
    <row r="73" spans="1:3" s="86" customFormat="1">
      <c r="A73" s="129" t="s">
        <v>330</v>
      </c>
      <c r="B73" s="128">
        <v>5.599600027000001</v>
      </c>
      <c r="C73" s="128">
        <v>0.23624405200414553</v>
      </c>
    </row>
    <row r="74" spans="1:3" s="86" customFormat="1">
      <c r="A74" s="127" t="s">
        <v>144</v>
      </c>
      <c r="B74" s="128">
        <v>5.5680724999999995</v>
      </c>
      <c r="C74" s="128">
        <v>0.23491392294274163</v>
      </c>
    </row>
    <row r="75" spans="1:3" s="86" customFormat="1">
      <c r="A75" s="127" t="s">
        <v>321</v>
      </c>
      <c r="B75" s="128">
        <v>5.5478292579999895</v>
      </c>
      <c r="C75" s="128">
        <v>0.23405987167252171</v>
      </c>
    </row>
    <row r="76" spans="1:3" s="86" customFormat="1">
      <c r="A76" s="127" t="s">
        <v>135</v>
      </c>
      <c r="B76" s="128">
        <v>5.3902734040000002</v>
      </c>
      <c r="C76" s="128">
        <v>0.22741267666101078</v>
      </c>
    </row>
    <row r="77" spans="1:3" s="86" customFormat="1">
      <c r="A77" s="127" t="s">
        <v>269</v>
      </c>
      <c r="B77" s="128">
        <v>5.2760804999999973</v>
      </c>
      <c r="C77" s="128">
        <v>0.22259494071183544</v>
      </c>
    </row>
    <row r="78" spans="1:3" s="86" customFormat="1">
      <c r="A78" s="127" t="s">
        <v>356</v>
      </c>
      <c r="B78" s="128">
        <v>5.2533294999999987</v>
      </c>
      <c r="C78" s="128">
        <v>0.22163508850788693</v>
      </c>
    </row>
    <row r="79" spans="1:3" s="86" customFormat="1">
      <c r="A79" s="127" t="s">
        <v>282</v>
      </c>
      <c r="B79" s="128">
        <v>5.1500954699999957</v>
      </c>
      <c r="C79" s="128">
        <v>0.21727970143839578</v>
      </c>
    </row>
    <row r="80" spans="1:3" s="86" customFormat="1">
      <c r="A80" s="127" t="s">
        <v>238</v>
      </c>
      <c r="B80" s="128">
        <v>5.1125094999999998</v>
      </c>
      <c r="C80" s="128">
        <v>0.21569396999177626</v>
      </c>
    </row>
    <row r="81" spans="1:3" s="86" customFormat="1">
      <c r="A81" s="127" t="s">
        <v>354</v>
      </c>
      <c r="B81" s="128">
        <v>5.102529999999998</v>
      </c>
      <c r="C81" s="128">
        <v>0.21527294036365854</v>
      </c>
    </row>
    <row r="82" spans="1:3" s="86" customFormat="1">
      <c r="A82" s="127" t="s">
        <v>280</v>
      </c>
      <c r="B82" s="128">
        <v>5.0690209999999993</v>
      </c>
      <c r="C82" s="128">
        <v>0.21385921404384356</v>
      </c>
    </row>
    <row r="83" spans="1:3" s="86" customFormat="1">
      <c r="A83" s="129" t="s">
        <v>289</v>
      </c>
      <c r="B83" s="128">
        <v>5.0641249999999998</v>
      </c>
      <c r="C83" s="128">
        <v>0.21365265449083351</v>
      </c>
    </row>
    <row r="84" spans="1:3" s="86" customFormat="1">
      <c r="A84" s="129" t="s">
        <v>284</v>
      </c>
      <c r="B84" s="128">
        <v>4.7133125000000007</v>
      </c>
      <c r="C84" s="128">
        <v>0.19885206764640029</v>
      </c>
    </row>
    <row r="85" spans="1:3" s="86" customFormat="1">
      <c r="A85" s="127" t="s">
        <v>298</v>
      </c>
      <c r="B85" s="128">
        <v>4.5552900000000012</v>
      </c>
      <c r="C85" s="128">
        <v>0.19218518509625046</v>
      </c>
    </row>
    <row r="86" spans="1:3" s="86" customFormat="1">
      <c r="A86" s="127" t="s">
        <v>172</v>
      </c>
      <c r="B86" s="128">
        <v>4.5540900879999997</v>
      </c>
      <c r="C86" s="128">
        <v>0.19213456146749805</v>
      </c>
    </row>
    <row r="87" spans="1:3" s="86" customFormat="1">
      <c r="A87" s="129" t="s">
        <v>9</v>
      </c>
      <c r="B87" s="128">
        <v>4.5147325000000009</v>
      </c>
      <c r="C87" s="128">
        <v>0.19047408642974595</v>
      </c>
    </row>
    <row r="88" spans="1:3" s="86" customFormat="1">
      <c r="A88" s="127" t="s">
        <v>217</v>
      </c>
      <c r="B88" s="128">
        <v>4.4871050000000006</v>
      </c>
      <c r="C88" s="128">
        <v>0.18930849736708547</v>
      </c>
    </row>
    <row r="89" spans="1:3" s="86" customFormat="1">
      <c r="A89" s="129" t="s">
        <v>275</v>
      </c>
      <c r="B89" s="128">
        <v>4.4759115000000005</v>
      </c>
      <c r="C89" s="128">
        <v>0.18883624974522717</v>
      </c>
    </row>
    <row r="90" spans="1:3" s="86" customFormat="1">
      <c r="A90" s="129" t="s">
        <v>104</v>
      </c>
      <c r="B90" s="128">
        <v>4.4638058210000002</v>
      </c>
      <c r="C90" s="128">
        <v>0.18832551779197482</v>
      </c>
    </row>
    <row r="91" spans="1:3" s="86" customFormat="1">
      <c r="A91" s="129" t="s">
        <v>299</v>
      </c>
      <c r="B91" s="128">
        <v>4.4350975000000004</v>
      </c>
      <c r="C91" s="128">
        <v>0.1871143294844933</v>
      </c>
    </row>
    <row r="92" spans="1:3" s="86" customFormat="1">
      <c r="A92" s="127" t="s">
        <v>297</v>
      </c>
      <c r="B92" s="128">
        <v>4.4325399999999995</v>
      </c>
      <c r="C92" s="128">
        <v>0.18700642996308328</v>
      </c>
    </row>
    <row r="93" spans="1:3" s="86" customFormat="1">
      <c r="A93" s="127" t="s">
        <v>205</v>
      </c>
      <c r="B93" s="128">
        <v>4.3156479370000005</v>
      </c>
      <c r="C93" s="128">
        <v>0.18207481797703248</v>
      </c>
    </row>
    <row r="94" spans="1:3" s="86" customFormat="1">
      <c r="A94" s="129" t="s">
        <v>270</v>
      </c>
      <c r="B94" s="128">
        <v>4.2135575000000012</v>
      </c>
      <c r="C94" s="128">
        <v>0.1777676784685924</v>
      </c>
    </row>
    <row r="95" spans="1:3" s="86" customFormat="1">
      <c r="A95" s="127" t="s">
        <v>245</v>
      </c>
      <c r="B95" s="128">
        <v>4.194954652919999</v>
      </c>
      <c r="C95" s="128">
        <v>0.17698283455977706</v>
      </c>
    </row>
    <row r="96" spans="1:3" s="86" customFormat="1">
      <c r="A96" s="127" t="s">
        <v>193</v>
      </c>
      <c r="B96" s="128">
        <v>4.1815100000000003</v>
      </c>
      <c r="C96" s="128">
        <v>0.17641561203168671</v>
      </c>
    </row>
    <row r="97" spans="1:3" s="86" customFormat="1">
      <c r="A97" s="129" t="s">
        <v>308</v>
      </c>
      <c r="B97" s="128">
        <v>4.1721274999999993</v>
      </c>
      <c r="C97" s="128">
        <v>0.17601976950592746</v>
      </c>
    </row>
    <row r="98" spans="1:3" s="86" customFormat="1">
      <c r="A98" s="129" t="s">
        <v>272</v>
      </c>
      <c r="B98" s="128">
        <v>4.0707265000000001</v>
      </c>
      <c r="C98" s="128">
        <v>0.17174171696614518</v>
      </c>
    </row>
    <row r="99" spans="1:3" s="86" customFormat="1">
      <c r="A99" s="127" t="s">
        <v>358</v>
      </c>
      <c r="B99" s="128">
        <v>3.9733149999999995</v>
      </c>
      <c r="C99" s="128">
        <v>0.1676319792418722</v>
      </c>
    </row>
    <row r="100" spans="1:3" s="86" customFormat="1">
      <c r="A100" s="129" t="s">
        <v>277</v>
      </c>
      <c r="B100" s="128">
        <v>3.9577375000000008</v>
      </c>
      <c r="C100" s="128">
        <v>0.16697477306601149</v>
      </c>
    </row>
    <row r="101" spans="1:3" s="86" customFormat="1">
      <c r="A101" s="129" t="s">
        <v>231</v>
      </c>
      <c r="B101" s="128">
        <v>3.8980785000000004</v>
      </c>
      <c r="C101" s="128">
        <v>0.1644577925976643</v>
      </c>
    </row>
    <row r="102" spans="1:3" s="86" customFormat="1">
      <c r="A102" s="127" t="s">
        <v>224</v>
      </c>
      <c r="B102" s="128">
        <v>3.8572225000000002</v>
      </c>
      <c r="C102" s="128">
        <v>0.16273410037998057</v>
      </c>
    </row>
    <row r="103" spans="1:3" s="86" customFormat="1">
      <c r="A103" s="129" t="s">
        <v>159</v>
      </c>
      <c r="B103" s="128">
        <v>3.8537627100000003</v>
      </c>
      <c r="C103" s="128">
        <v>0.16258813373865935</v>
      </c>
    </row>
    <row r="104" spans="1:3" s="86" customFormat="1">
      <c r="A104" s="127" t="s">
        <v>279</v>
      </c>
      <c r="B104" s="128">
        <v>3.8295325000000005</v>
      </c>
      <c r="C104" s="128">
        <v>0.16156587447662096</v>
      </c>
    </row>
    <row r="105" spans="1:3" s="86" customFormat="1">
      <c r="A105" s="127" t="s">
        <v>16</v>
      </c>
      <c r="B105" s="128">
        <v>3.7584096329999923</v>
      </c>
      <c r="C105" s="128">
        <v>0.15856523975106615</v>
      </c>
    </row>
    <row r="106" spans="1:3" s="86" customFormat="1">
      <c r="A106" s="127" t="s">
        <v>199</v>
      </c>
      <c r="B106" s="128">
        <v>3.7134799999999961</v>
      </c>
      <c r="C106" s="128">
        <v>0.15666968319277658</v>
      </c>
    </row>
    <row r="107" spans="1:3" s="86" customFormat="1">
      <c r="A107" s="127" t="s">
        <v>312</v>
      </c>
      <c r="B107" s="128">
        <v>3.6528773999999986</v>
      </c>
      <c r="C107" s="128">
        <v>0.15411289275828974</v>
      </c>
    </row>
    <row r="108" spans="1:3" s="86" customFormat="1">
      <c r="A108" s="127" t="s">
        <v>240</v>
      </c>
      <c r="B108" s="128">
        <v>3.6160194105900008</v>
      </c>
      <c r="C108" s="128">
        <v>0.15255787441323682</v>
      </c>
    </row>
    <row r="109" spans="1:3" s="86" customFormat="1">
      <c r="A109" s="129" t="s">
        <v>295</v>
      </c>
      <c r="B109" s="128">
        <v>3.4221425000000001</v>
      </c>
      <c r="C109" s="128">
        <v>0.14437831395767231</v>
      </c>
    </row>
    <row r="110" spans="1:3" s="86" customFormat="1">
      <c r="A110" s="127" t="s">
        <v>413</v>
      </c>
      <c r="B110" s="128">
        <v>3.4018640000000002</v>
      </c>
      <c r="C110" s="128">
        <v>0.14352277517178286</v>
      </c>
    </row>
    <row r="111" spans="1:3" s="86" customFormat="1">
      <c r="A111" s="127" t="s">
        <v>311</v>
      </c>
      <c r="B111" s="128">
        <v>3.3681339999999964</v>
      </c>
      <c r="C111" s="128">
        <v>0.1420997249832554</v>
      </c>
    </row>
    <row r="112" spans="1:3" s="86" customFormat="1">
      <c r="A112" s="127" t="s">
        <v>152</v>
      </c>
      <c r="B112" s="128">
        <v>3.16524662</v>
      </c>
      <c r="C112" s="128">
        <v>0.13354001776834865</v>
      </c>
    </row>
    <row r="113" spans="1:3" s="86" customFormat="1">
      <c r="A113" s="127" t="s">
        <v>384</v>
      </c>
      <c r="B113" s="128">
        <v>3.1242904999999968</v>
      </c>
      <c r="C113" s="128">
        <v>0.131812101542812</v>
      </c>
    </row>
    <row r="114" spans="1:3" s="86" customFormat="1">
      <c r="A114" s="127" t="s">
        <v>127</v>
      </c>
      <c r="B114" s="128">
        <v>3.1074454559999993</v>
      </c>
      <c r="C114" s="128">
        <v>0.13110141838123635</v>
      </c>
    </row>
    <row r="115" spans="1:3" s="86" customFormat="1">
      <c r="A115" s="127" t="s">
        <v>215</v>
      </c>
      <c r="B115" s="128">
        <v>3.0732974999999993</v>
      </c>
      <c r="C115" s="128">
        <v>0.12966073485844884</v>
      </c>
    </row>
    <row r="116" spans="1:3" s="86" customFormat="1">
      <c r="A116" s="127" t="s">
        <v>254</v>
      </c>
      <c r="B116" s="128">
        <v>3.0482477768899994</v>
      </c>
      <c r="C116" s="128">
        <v>0.12860390078805922</v>
      </c>
    </row>
    <row r="117" spans="1:3" s="86" customFormat="1">
      <c r="A117" s="127" t="s">
        <v>290</v>
      </c>
      <c r="B117" s="128">
        <v>2.99817</v>
      </c>
      <c r="C117" s="128">
        <v>0.12649114686442028</v>
      </c>
    </row>
    <row r="118" spans="1:3" s="86" customFormat="1">
      <c r="A118" s="127" t="s">
        <v>250</v>
      </c>
      <c r="B118" s="128">
        <v>2.9844927630600004</v>
      </c>
      <c r="C118" s="128">
        <v>0.12591411174417128</v>
      </c>
    </row>
    <row r="119" spans="1:3" s="86" customFormat="1">
      <c r="A119" s="127" t="s">
        <v>300</v>
      </c>
      <c r="B119" s="128">
        <v>2.9120774999999997</v>
      </c>
      <c r="C119" s="128">
        <v>0.12285895153812953</v>
      </c>
    </row>
    <row r="120" spans="1:3" s="86" customFormat="1">
      <c r="A120" s="127" t="s">
        <v>414</v>
      </c>
      <c r="B120" s="128">
        <v>2.9113109999999969</v>
      </c>
      <c r="C120" s="128">
        <v>0.1228266133237948</v>
      </c>
    </row>
    <row r="121" spans="1:3" s="86" customFormat="1">
      <c r="A121" s="127" t="s">
        <v>301</v>
      </c>
      <c r="B121" s="128">
        <v>2.9097524999999993</v>
      </c>
      <c r="C121" s="128">
        <v>0.12276086106412043</v>
      </c>
    </row>
    <row r="122" spans="1:3" s="86" customFormat="1">
      <c r="A122" s="127" t="s">
        <v>190</v>
      </c>
      <c r="B122" s="128">
        <v>2.8286274999999996</v>
      </c>
      <c r="C122" s="128">
        <v>0.11933824183659963</v>
      </c>
    </row>
    <row r="123" spans="1:3" s="86" customFormat="1">
      <c r="A123" s="127" t="s">
        <v>306</v>
      </c>
      <c r="B123" s="128">
        <v>2.8148248690000006</v>
      </c>
      <c r="C123" s="128">
        <v>0.11875591640977717</v>
      </c>
    </row>
    <row r="124" spans="1:3" s="86" customFormat="1">
      <c r="A124" s="127" t="s">
        <v>278</v>
      </c>
      <c r="B124" s="128">
        <v>2.7473600000000005</v>
      </c>
      <c r="C124" s="128">
        <v>0.11590961061228476</v>
      </c>
    </row>
    <row r="125" spans="1:3" s="86" customFormat="1">
      <c r="A125" s="127" t="s">
        <v>416</v>
      </c>
      <c r="B125" s="128">
        <v>2.7446025000000001</v>
      </c>
      <c r="C125" s="128">
        <v>0.11579327320063741</v>
      </c>
    </row>
    <row r="126" spans="1:3" s="86" customFormat="1">
      <c r="A126" s="127" t="s">
        <v>108</v>
      </c>
      <c r="B126" s="128">
        <v>2.7289933059999907</v>
      </c>
      <c r="C126" s="128">
        <v>0.11513472987231034</v>
      </c>
    </row>
    <row r="127" spans="1:3" s="86" customFormat="1">
      <c r="A127" s="127" t="s">
        <v>271</v>
      </c>
      <c r="B127" s="128">
        <v>2.6998375000000006</v>
      </c>
      <c r="C127" s="128">
        <v>0.11390466241826493</v>
      </c>
    </row>
    <row r="128" spans="1:3" s="86" customFormat="1">
      <c r="A128" s="127" t="s">
        <v>383</v>
      </c>
      <c r="B128" s="128">
        <v>2.6873354999999988</v>
      </c>
      <c r="C128" s="128">
        <v>0.11337720989952876</v>
      </c>
    </row>
    <row r="129" spans="1:3" s="86" customFormat="1">
      <c r="A129" s="127" t="s">
        <v>178</v>
      </c>
      <c r="B129" s="128">
        <v>2.6829650799999989</v>
      </c>
      <c r="C129" s="128">
        <v>0.1131928242782734</v>
      </c>
    </row>
    <row r="130" spans="1:3" s="86" customFormat="1">
      <c r="A130" s="127" t="s">
        <v>251</v>
      </c>
      <c r="B130" s="128">
        <v>2.6512028937599998</v>
      </c>
      <c r="C130" s="128">
        <v>0.11185279507231816</v>
      </c>
    </row>
    <row r="131" spans="1:3" s="86" customFormat="1">
      <c r="A131" s="127" t="s">
        <v>189</v>
      </c>
      <c r="B131" s="128">
        <v>2.6315749999999989</v>
      </c>
      <c r="C131" s="128">
        <v>0.11102470500663293</v>
      </c>
    </row>
    <row r="132" spans="1:3" s="86" customFormat="1">
      <c r="A132" s="127" t="s">
        <v>0</v>
      </c>
      <c r="B132" s="128">
        <v>2.6237439479999973</v>
      </c>
      <c r="C132" s="128">
        <v>0.11069431722053838</v>
      </c>
    </row>
    <row r="133" spans="1:3" s="86" customFormat="1">
      <c r="A133" s="127" t="s">
        <v>246</v>
      </c>
      <c r="B133" s="128">
        <v>2.6220893980000031</v>
      </c>
      <c r="C133" s="128">
        <v>0.11062451266407768</v>
      </c>
    </row>
    <row r="134" spans="1:3" s="86" customFormat="1">
      <c r="A134" s="127" t="s">
        <v>125</v>
      </c>
      <c r="B134" s="128">
        <v>2.6141691269999972</v>
      </c>
      <c r="C134" s="128">
        <v>0.11029036077733752</v>
      </c>
    </row>
    <row r="135" spans="1:3" s="86" customFormat="1">
      <c r="A135" s="127" t="s">
        <v>309</v>
      </c>
      <c r="B135" s="128">
        <v>2.6136050000000011</v>
      </c>
      <c r="C135" s="128">
        <v>0.11026656056880807</v>
      </c>
    </row>
    <row r="136" spans="1:3" s="86" customFormat="1">
      <c r="A136" s="127" t="s">
        <v>19</v>
      </c>
      <c r="B136" s="128">
        <v>2.6062434920000004</v>
      </c>
      <c r="C136" s="128">
        <v>0.10995598258638156</v>
      </c>
    </row>
    <row r="137" spans="1:3" s="86" customFormat="1">
      <c r="A137" s="127" t="s">
        <v>124</v>
      </c>
      <c r="B137" s="128">
        <v>2.5971121349999953</v>
      </c>
      <c r="C137" s="128">
        <v>0.10957073564596154</v>
      </c>
    </row>
    <row r="138" spans="1:3" s="86" customFormat="1">
      <c r="A138" s="127" t="s">
        <v>14</v>
      </c>
      <c r="B138" s="128">
        <v>2.5651430769999961</v>
      </c>
      <c r="C138" s="128">
        <v>0.10822197863398589</v>
      </c>
    </row>
    <row r="139" spans="1:3" s="86" customFormat="1">
      <c r="A139" s="127" t="s">
        <v>223</v>
      </c>
      <c r="B139" s="128">
        <v>2.4972325000000004</v>
      </c>
      <c r="C139" s="128">
        <v>0.10535686866058411</v>
      </c>
    </row>
    <row r="140" spans="1:3" s="86" customFormat="1">
      <c r="A140" s="127" t="s">
        <v>239</v>
      </c>
      <c r="B140" s="128">
        <v>2.4727732655000008</v>
      </c>
      <c r="C140" s="128">
        <v>0.10432494698058239</v>
      </c>
    </row>
    <row r="141" spans="1:3" s="86" customFormat="1">
      <c r="A141" s="127" t="s">
        <v>170</v>
      </c>
      <c r="B141" s="128">
        <v>2.4588482519999988</v>
      </c>
      <c r="C141" s="128">
        <v>0.10373745830324996</v>
      </c>
    </row>
    <row r="142" spans="1:3" s="86" customFormat="1">
      <c r="A142" s="127" t="s">
        <v>283</v>
      </c>
      <c r="B142" s="128">
        <v>2.3891028279999995</v>
      </c>
      <c r="C142" s="128">
        <v>0.10079493714190647</v>
      </c>
    </row>
    <row r="143" spans="1:3" s="86" customFormat="1">
      <c r="A143" s="127" t="s">
        <v>305</v>
      </c>
      <c r="B143" s="128">
        <v>2.2695775</v>
      </c>
      <c r="C143" s="128">
        <v>9.5752229150676521E-2</v>
      </c>
    </row>
    <row r="144" spans="1:3" s="86" customFormat="1">
      <c r="A144" s="127" t="s">
        <v>361</v>
      </c>
      <c r="B144" s="128">
        <v>2.2271050000000003</v>
      </c>
      <c r="C144" s="128">
        <v>9.3960337685149539E-2</v>
      </c>
    </row>
    <row r="145" spans="1:3" s="86" customFormat="1">
      <c r="A145" s="127" t="s">
        <v>106</v>
      </c>
      <c r="B145" s="128">
        <v>2.1389853879999947</v>
      </c>
      <c r="C145" s="128">
        <v>9.0242619616084582E-2</v>
      </c>
    </row>
    <row r="146" spans="1:3" s="86" customFormat="1">
      <c r="A146" s="127" t="s">
        <v>276</v>
      </c>
      <c r="B146" s="128">
        <v>2.0969550000000003</v>
      </c>
      <c r="C146" s="128">
        <v>8.8469380613200879E-2</v>
      </c>
    </row>
    <row r="147" spans="1:3" s="86" customFormat="1">
      <c r="A147" s="127" t="s">
        <v>102</v>
      </c>
      <c r="B147" s="128">
        <v>2.0798382599999994</v>
      </c>
      <c r="C147" s="128">
        <v>8.7747234746495456E-2</v>
      </c>
    </row>
    <row r="148" spans="1:3" s="86" customFormat="1">
      <c r="A148" s="127" t="s">
        <v>281</v>
      </c>
      <c r="B148" s="128">
        <v>2.0711733809999964</v>
      </c>
      <c r="C148" s="128">
        <v>8.7381668256886175E-2</v>
      </c>
    </row>
    <row r="149" spans="1:3" s="86" customFormat="1">
      <c r="A149" s="127" t="s">
        <v>162</v>
      </c>
      <c r="B149" s="128">
        <v>2.0586199809999997</v>
      </c>
      <c r="C149" s="128">
        <v>8.6852047200359231E-2</v>
      </c>
    </row>
    <row r="150" spans="1:3" s="86" customFormat="1">
      <c r="A150" s="127" t="s">
        <v>218</v>
      </c>
      <c r="B150" s="128">
        <v>2.0052724999999998</v>
      </c>
      <c r="C150" s="128">
        <v>8.4601346254776486E-2</v>
      </c>
    </row>
    <row r="151" spans="1:3" s="86" customFormat="1">
      <c r="A151" s="127" t="s">
        <v>13</v>
      </c>
      <c r="B151" s="128">
        <v>1.8754400000000002</v>
      </c>
      <c r="C151" s="128">
        <v>7.9123784333579611E-2</v>
      </c>
    </row>
    <row r="152" spans="1:3" s="86" customFormat="1">
      <c r="A152" s="127" t="s">
        <v>252</v>
      </c>
      <c r="B152" s="128">
        <v>1.8606042781400001</v>
      </c>
      <c r="C152" s="128">
        <v>7.8497873370347721E-2</v>
      </c>
    </row>
    <row r="153" spans="1:3" s="86" customFormat="1">
      <c r="A153" s="127" t="s">
        <v>273</v>
      </c>
      <c r="B153" s="128">
        <v>1.8554351661599995</v>
      </c>
      <c r="C153" s="128">
        <v>7.8279791372788912E-2</v>
      </c>
    </row>
    <row r="154" spans="1:3" s="86" customFormat="1">
      <c r="A154" s="127" t="s">
        <v>248</v>
      </c>
      <c r="B154" s="128">
        <v>1.8360675000000002</v>
      </c>
      <c r="C154" s="128">
        <v>7.7462680166731371E-2</v>
      </c>
    </row>
    <row r="155" spans="1:3" s="86" customFormat="1">
      <c r="A155" s="127" t="s">
        <v>355</v>
      </c>
      <c r="B155" s="128">
        <v>1.7333264999999995</v>
      </c>
      <c r="C155" s="128">
        <v>7.3128093762358876E-2</v>
      </c>
    </row>
    <row r="156" spans="1:3" s="86" customFormat="1">
      <c r="A156" s="127" t="s">
        <v>186</v>
      </c>
      <c r="B156" s="128">
        <v>1.6599018589999999</v>
      </c>
      <c r="C156" s="128">
        <v>7.0030348454988622E-2</v>
      </c>
    </row>
    <row r="157" spans="1:3" s="86" customFormat="1">
      <c r="A157" s="127" t="s">
        <v>163</v>
      </c>
      <c r="B157" s="128">
        <v>1.65036603</v>
      </c>
      <c r="C157" s="128">
        <v>6.9628037062868423E-2</v>
      </c>
    </row>
    <row r="158" spans="1:3" s="86" customFormat="1">
      <c r="A158" s="127" t="s">
        <v>8</v>
      </c>
      <c r="B158" s="128">
        <v>1.5568422799999999</v>
      </c>
      <c r="C158" s="128">
        <v>6.5682321377446548E-2</v>
      </c>
    </row>
    <row r="159" spans="1:3" s="86" customFormat="1">
      <c r="A159" s="127" t="s">
        <v>179</v>
      </c>
      <c r="B159" s="128">
        <v>1.4729386780000007</v>
      </c>
      <c r="C159" s="128">
        <v>6.2142474456479496E-2</v>
      </c>
    </row>
    <row r="160" spans="1:3" s="86" customFormat="1">
      <c r="A160" s="127" t="s">
        <v>2</v>
      </c>
      <c r="B160" s="128">
        <v>1.4496724999999999</v>
      </c>
      <c r="C160" s="128">
        <v>6.1160887175447452E-2</v>
      </c>
    </row>
    <row r="161" spans="1:3" s="86" customFormat="1">
      <c r="A161" s="127" t="s">
        <v>253</v>
      </c>
      <c r="B161" s="128">
        <v>1.4486343826599999</v>
      </c>
      <c r="C161" s="128">
        <v>6.1117089574605453E-2</v>
      </c>
    </row>
    <row r="162" spans="1:3" s="86" customFormat="1">
      <c r="A162" s="127" t="s">
        <v>133</v>
      </c>
      <c r="B162" s="128">
        <v>1.43527</v>
      </c>
      <c r="C162" s="128">
        <v>6.0553253604731044E-2</v>
      </c>
    </row>
    <row r="163" spans="1:3" s="86" customFormat="1">
      <c r="A163" s="127" t="s">
        <v>242</v>
      </c>
      <c r="B163" s="128">
        <v>1.3446601714799997</v>
      </c>
      <c r="C163" s="128">
        <v>5.6730474667351483E-2</v>
      </c>
    </row>
    <row r="164" spans="1:3" s="86" customFormat="1">
      <c r="A164" s="127" t="s">
        <v>382</v>
      </c>
      <c r="B164" s="128">
        <v>1.33122052</v>
      </c>
      <c r="C164" s="128">
        <v>5.6163463147269811E-2</v>
      </c>
    </row>
    <row r="165" spans="1:3" s="86" customFormat="1">
      <c r="A165" s="127" t="s">
        <v>415</v>
      </c>
      <c r="B165" s="128">
        <v>1.3120377639999998</v>
      </c>
      <c r="C165" s="128">
        <v>5.5354153199381487E-2</v>
      </c>
    </row>
    <row r="166" spans="1:3" s="86" customFormat="1">
      <c r="A166" s="127" t="s">
        <v>385</v>
      </c>
      <c r="B166" s="128">
        <v>1.2687944999999994</v>
      </c>
      <c r="C166" s="128">
        <v>5.3529743623699999E-2</v>
      </c>
    </row>
    <row r="167" spans="1:3" s="86" customFormat="1">
      <c r="A167" s="127" t="s">
        <v>230</v>
      </c>
      <c r="B167" s="128">
        <v>1.2424313266099998</v>
      </c>
      <c r="C167" s="128">
        <v>5.2417495806836169E-2</v>
      </c>
    </row>
    <row r="168" spans="1:3" s="86" customFormat="1">
      <c r="A168" s="127" t="s">
        <v>109</v>
      </c>
      <c r="B168" s="128">
        <v>1.2154901619999992</v>
      </c>
      <c r="C168" s="128">
        <v>5.1280862857609778E-2</v>
      </c>
    </row>
    <row r="169" spans="1:3" s="86" customFormat="1">
      <c r="A169" s="127" t="s">
        <v>123</v>
      </c>
      <c r="B169" s="128">
        <v>1.1871048169999978</v>
      </c>
      <c r="C169" s="128">
        <v>5.0083300730314646E-2</v>
      </c>
    </row>
    <row r="170" spans="1:3" s="86" customFormat="1">
      <c r="A170" s="127" t="s">
        <v>11</v>
      </c>
      <c r="B170" s="128">
        <v>1.1522592189999989</v>
      </c>
      <c r="C170" s="128">
        <v>4.8613184074422423E-2</v>
      </c>
    </row>
    <row r="171" spans="1:3" s="86" customFormat="1">
      <c r="A171" s="127" t="s">
        <v>234</v>
      </c>
      <c r="B171" s="128">
        <v>1.14787834685</v>
      </c>
      <c r="C171" s="128">
        <v>4.8428357482694882E-2</v>
      </c>
    </row>
    <row r="172" spans="1:3" s="86" customFormat="1">
      <c r="A172" s="127" t="s">
        <v>194</v>
      </c>
      <c r="B172" s="128">
        <v>1.0837399999999999</v>
      </c>
      <c r="C172" s="128">
        <v>4.5722395829071345E-2</v>
      </c>
    </row>
    <row r="173" spans="1:3" s="86" customFormat="1">
      <c r="A173" s="127" t="s">
        <v>216</v>
      </c>
      <c r="B173" s="128">
        <v>1.0809249999999999</v>
      </c>
      <c r="C173" s="128">
        <v>4.5603632523980787E-2</v>
      </c>
    </row>
    <row r="174" spans="1:3" s="86" customFormat="1">
      <c r="A174" s="127" t="s">
        <v>185</v>
      </c>
      <c r="B174" s="128">
        <v>1.0116737799999997</v>
      </c>
      <c r="C174" s="128">
        <v>4.2681961558171541E-2</v>
      </c>
    </row>
    <row r="175" spans="1:3" s="86" customFormat="1">
      <c r="A175" s="127" t="s">
        <v>38</v>
      </c>
      <c r="B175" s="128">
        <v>0.99313178000000024</v>
      </c>
      <c r="C175" s="128">
        <v>4.1899684754267821E-2</v>
      </c>
    </row>
    <row r="176" spans="1:3" s="86" customFormat="1">
      <c r="A176" s="127" t="s">
        <v>241</v>
      </c>
      <c r="B176" s="128">
        <v>0.98267788644999987</v>
      </c>
      <c r="C176" s="128">
        <v>4.1458640722629156E-2</v>
      </c>
    </row>
    <row r="177" spans="1:3" s="86" customFormat="1">
      <c r="A177" s="127" t="s">
        <v>286</v>
      </c>
      <c r="B177" s="128">
        <v>0.93367750000000005</v>
      </c>
      <c r="C177" s="128">
        <v>3.9391341310367582E-2</v>
      </c>
    </row>
    <row r="178" spans="1:3" s="86" customFormat="1">
      <c r="A178" s="127" t="s">
        <v>302</v>
      </c>
      <c r="B178" s="128">
        <v>0.92338500000000001</v>
      </c>
      <c r="C178" s="128">
        <v>3.8957106384028495E-2</v>
      </c>
    </row>
    <row r="179" spans="1:3" s="86" customFormat="1">
      <c r="A179" s="127" t="s">
        <v>39</v>
      </c>
      <c r="B179" s="128">
        <v>0.91229820000000017</v>
      </c>
      <c r="C179" s="128">
        <v>3.8489360376611832E-2</v>
      </c>
    </row>
    <row r="180" spans="1:3" s="86" customFormat="1">
      <c r="A180" s="127" t="s">
        <v>227</v>
      </c>
      <c r="B180" s="128">
        <v>0.90238078373000008</v>
      </c>
      <c r="C180" s="128">
        <v>3.8070950026990499E-2</v>
      </c>
    </row>
    <row r="181" spans="1:3" s="86" customFormat="1">
      <c r="A181" s="127" t="s">
        <v>244</v>
      </c>
      <c r="B181" s="128">
        <v>0.89319551049000001</v>
      </c>
      <c r="C181" s="128">
        <v>3.7683428389995041E-2</v>
      </c>
    </row>
    <row r="182" spans="1:3" s="86" customFormat="1">
      <c r="A182" s="127" t="s">
        <v>243</v>
      </c>
      <c r="B182" s="128">
        <v>0.8820313644800003</v>
      </c>
      <c r="C182" s="128">
        <v>3.7212419196865E-2</v>
      </c>
    </row>
    <row r="183" spans="1:3" s="86" customFormat="1">
      <c r="A183" s="127" t="s">
        <v>225</v>
      </c>
      <c r="B183" s="128">
        <v>0.87090304942999996</v>
      </c>
      <c r="C183" s="128">
        <v>3.674292169227282E-2</v>
      </c>
    </row>
    <row r="184" spans="1:3" s="86" customFormat="1">
      <c r="A184" s="127" t="s">
        <v>99</v>
      </c>
      <c r="B184" s="128">
        <v>0.81926658999999946</v>
      </c>
      <c r="C184" s="128">
        <v>3.4564407807696935E-2</v>
      </c>
    </row>
    <row r="185" spans="1:3" s="86" customFormat="1">
      <c r="A185" s="127" t="s">
        <v>228</v>
      </c>
      <c r="B185" s="128">
        <v>0.81549899522000002</v>
      </c>
      <c r="C185" s="128">
        <v>3.4405455051634899E-2</v>
      </c>
    </row>
    <row r="186" spans="1:3" s="86" customFormat="1">
      <c r="A186" s="127" t="s">
        <v>180</v>
      </c>
      <c r="B186" s="128">
        <v>0.80194049999999983</v>
      </c>
      <c r="C186" s="128">
        <v>3.3833429579385628E-2</v>
      </c>
    </row>
    <row r="187" spans="1:3" s="86" customFormat="1">
      <c r="A187" s="127" t="s">
        <v>103</v>
      </c>
      <c r="B187" s="128">
        <v>0.77539000000000002</v>
      </c>
      <c r="C187" s="128">
        <v>3.271327855565323E-2</v>
      </c>
    </row>
    <row r="188" spans="1:3" s="86" customFormat="1">
      <c r="A188" s="127" t="s">
        <v>226</v>
      </c>
      <c r="B188" s="128">
        <v>0.77325636896000005</v>
      </c>
      <c r="C188" s="128">
        <v>3.2623261833040727E-2</v>
      </c>
    </row>
    <row r="189" spans="1:3" s="86" customFormat="1">
      <c r="A189" s="127" t="s">
        <v>191</v>
      </c>
      <c r="B189" s="128">
        <v>0.74108250000000031</v>
      </c>
      <c r="C189" s="128">
        <v>3.1265863959065623E-2</v>
      </c>
    </row>
    <row r="190" spans="1:3" s="86" customFormat="1">
      <c r="A190" s="127" t="s">
        <v>363</v>
      </c>
      <c r="B190" s="128">
        <v>0.67405000000000015</v>
      </c>
      <c r="C190" s="128">
        <v>2.843779957239333E-2</v>
      </c>
    </row>
    <row r="191" spans="1:3" s="86" customFormat="1">
      <c r="A191" s="127" t="s">
        <v>237</v>
      </c>
      <c r="B191" s="128">
        <v>0.65143249999999986</v>
      </c>
      <c r="C191" s="128">
        <v>2.7483579660178191E-2</v>
      </c>
    </row>
    <row r="192" spans="1:3" s="86" customFormat="1">
      <c r="A192" s="127" t="s">
        <v>219</v>
      </c>
      <c r="B192" s="128">
        <v>0.63211750000000011</v>
      </c>
      <c r="C192" s="128">
        <v>2.6668690410507144E-2</v>
      </c>
    </row>
    <row r="193" spans="1:3" s="86" customFormat="1">
      <c r="A193" s="127" t="s">
        <v>101</v>
      </c>
      <c r="B193" s="128">
        <v>0.62913675499999977</v>
      </c>
      <c r="C193" s="128">
        <v>2.6542934414829637E-2</v>
      </c>
    </row>
    <row r="194" spans="1:3" s="86" customFormat="1">
      <c r="A194" s="127" t="s">
        <v>132</v>
      </c>
      <c r="B194" s="128">
        <v>0.60945690400000008</v>
      </c>
      <c r="C194" s="128">
        <v>2.5712652301703675E-2</v>
      </c>
    </row>
    <row r="195" spans="1:3" s="86" customFormat="1">
      <c r="A195" s="127" t="s">
        <v>307</v>
      </c>
      <c r="B195" s="128">
        <v>0.60088824899999949</v>
      </c>
      <c r="C195" s="128">
        <v>2.5351145449845496E-2</v>
      </c>
    </row>
    <row r="196" spans="1:3" s="86" customFormat="1">
      <c r="A196" s="127" t="s">
        <v>255</v>
      </c>
      <c r="B196" s="128">
        <v>0.54927869375999994</v>
      </c>
      <c r="C196" s="128">
        <v>2.3173766638280378E-2</v>
      </c>
    </row>
    <row r="197" spans="1:3" s="86" customFormat="1">
      <c r="A197" s="127" t="s">
        <v>6</v>
      </c>
      <c r="B197" s="128">
        <v>0.51721630799999985</v>
      </c>
      <c r="C197" s="128">
        <v>2.1821072179329798E-2</v>
      </c>
    </row>
    <row r="198" spans="1:3" s="86" customFormat="1">
      <c r="A198" s="127" t="s">
        <v>164</v>
      </c>
      <c r="B198" s="128">
        <v>0.39011268399999999</v>
      </c>
      <c r="C198" s="128">
        <v>1.6458640038929474E-2</v>
      </c>
    </row>
    <row r="199" spans="1:3" s="86" customFormat="1">
      <c r="A199" s="129" t="s">
        <v>40</v>
      </c>
      <c r="B199" s="128">
        <v>0.38528486699999975</v>
      </c>
      <c r="C199" s="128">
        <v>1.6254957089269658E-2</v>
      </c>
    </row>
    <row r="200" spans="1:3" s="86" customFormat="1">
      <c r="A200" s="129" t="s">
        <v>126</v>
      </c>
      <c r="B200" s="128">
        <v>0.37303696700000005</v>
      </c>
      <c r="C200" s="128">
        <v>1.5738224910080117E-2</v>
      </c>
    </row>
    <row r="201" spans="1:3" s="86" customFormat="1">
      <c r="A201" s="129" t="s">
        <v>249</v>
      </c>
      <c r="B201" s="128">
        <v>0.30982910799999969</v>
      </c>
      <c r="C201" s="128">
        <v>1.3071520028183957E-2</v>
      </c>
    </row>
    <row r="202" spans="1:3" s="86" customFormat="1">
      <c r="A202" s="129" t="s">
        <v>196</v>
      </c>
      <c r="B202" s="128">
        <v>0.30786500000000006</v>
      </c>
      <c r="C202" s="128">
        <v>1.2988655389592568E-2</v>
      </c>
    </row>
    <row r="203" spans="1:3" s="86" customFormat="1">
      <c r="A203" s="129" t="s">
        <v>214</v>
      </c>
      <c r="B203" s="128">
        <v>0.297847168</v>
      </c>
      <c r="C203" s="128">
        <v>1.2566008555432034E-2</v>
      </c>
    </row>
    <row r="204" spans="1:3" s="86" customFormat="1">
      <c r="A204" s="129" t="s">
        <v>331</v>
      </c>
      <c r="B204" s="128">
        <v>0.29703799999999991</v>
      </c>
      <c r="C204" s="128">
        <v>1.2531870201594193E-2</v>
      </c>
    </row>
    <row r="205" spans="1:3" s="86" customFormat="1">
      <c r="A205" s="129" t="s">
        <v>165</v>
      </c>
      <c r="B205" s="128">
        <v>0.28578816000000001</v>
      </c>
      <c r="C205" s="128">
        <v>1.2057245626056041E-2</v>
      </c>
    </row>
    <row r="206" spans="1:3" s="86" customFormat="1">
      <c r="A206" s="129" t="s">
        <v>184</v>
      </c>
      <c r="B206" s="128">
        <v>0.28009680000000076</v>
      </c>
      <c r="C206" s="128">
        <v>1.1817130271150151E-2</v>
      </c>
    </row>
    <row r="207" spans="1:3" s="86" customFormat="1">
      <c r="A207" s="129" t="s">
        <v>207</v>
      </c>
      <c r="B207" s="128">
        <v>0.27084500000000006</v>
      </c>
      <c r="C207" s="128">
        <v>1.1426801906661036E-2</v>
      </c>
    </row>
    <row r="208" spans="1:3" s="86" customFormat="1">
      <c r="A208" s="129" t="s">
        <v>105</v>
      </c>
      <c r="B208" s="128">
        <v>0.24350955100000002</v>
      </c>
      <c r="C208" s="128">
        <v>1.027353431540908E-2</v>
      </c>
    </row>
    <row r="209" spans="1:3" s="86" customFormat="1">
      <c r="A209" s="129" t="s">
        <v>10</v>
      </c>
      <c r="B209" s="128">
        <v>0.213335</v>
      </c>
      <c r="C209" s="128">
        <v>9.0004865689140706E-3</v>
      </c>
    </row>
    <row r="210" spans="1:3" s="86" customFormat="1">
      <c r="A210" s="129" t="s">
        <v>197</v>
      </c>
      <c r="B210" s="128">
        <v>0.20415249999999999</v>
      </c>
      <c r="C210" s="128">
        <v>8.613081933392221E-3</v>
      </c>
    </row>
    <row r="211" spans="1:3" s="86" customFormat="1">
      <c r="A211" s="129" t="s">
        <v>206</v>
      </c>
      <c r="B211" s="128">
        <v>0.18558739999999976</v>
      </c>
      <c r="C211" s="128">
        <v>7.8298305531660593E-3</v>
      </c>
    </row>
    <row r="212" spans="1:3" s="86" customFormat="1">
      <c r="A212" s="129" t="s">
        <v>131</v>
      </c>
      <c r="B212" s="128">
        <v>0.17799614700000044</v>
      </c>
      <c r="C212" s="128">
        <v>7.5095597552767178E-3</v>
      </c>
    </row>
    <row r="213" spans="1:3" s="86" customFormat="1">
      <c r="A213" s="129" t="s">
        <v>221</v>
      </c>
      <c r="B213" s="128">
        <v>0.16631244099999995</v>
      </c>
      <c r="C213" s="128">
        <v>7.0166306113099743E-3</v>
      </c>
    </row>
    <row r="214" spans="1:3" s="86" customFormat="1">
      <c r="A214" s="129" t="s">
        <v>97</v>
      </c>
      <c r="B214" s="128">
        <v>0.16123110000000035</v>
      </c>
      <c r="C214" s="128">
        <v>6.8022516232275274E-3</v>
      </c>
    </row>
    <row r="215" spans="1:3" s="86" customFormat="1">
      <c r="A215" s="129" t="s">
        <v>187</v>
      </c>
      <c r="B215" s="128">
        <v>0.13387249999999998</v>
      </c>
      <c r="C215" s="128">
        <v>5.6480073039911344E-3</v>
      </c>
    </row>
    <row r="216" spans="1:3" s="86" customFormat="1">
      <c r="A216" s="129" t="s">
        <v>333</v>
      </c>
      <c r="B216" s="128">
        <v>8.5683480999999992E-2</v>
      </c>
      <c r="C216" s="130">
        <v>3.6149390391558064E-3</v>
      </c>
    </row>
    <row r="217" spans="1:3" s="86" customFormat="1">
      <c r="A217" s="129" t="s">
        <v>332</v>
      </c>
      <c r="B217" s="128">
        <v>5.3357157999999995E-2</v>
      </c>
      <c r="C217" s="130">
        <v>2.2511092129018956E-3</v>
      </c>
    </row>
    <row r="218" spans="1:3" s="86" customFormat="1">
      <c r="A218" s="129" t="s">
        <v>200</v>
      </c>
      <c r="B218" s="128">
        <v>1.9718546999999968E-2</v>
      </c>
      <c r="C218" s="130">
        <v>8.3191467612909532E-4</v>
      </c>
    </row>
    <row r="219" spans="1:3" s="86" customFormat="1">
      <c r="A219" s="129" t="s">
        <v>173</v>
      </c>
      <c r="B219" s="128">
        <v>7.1227319999999997E-3</v>
      </c>
      <c r="C219" s="144">
        <v>3.0050415402992688E-4</v>
      </c>
    </row>
    <row r="220" spans="1:3" s="86" customFormat="1">
      <c r="A220" s="129" t="s">
        <v>98</v>
      </c>
      <c r="B220" s="128">
        <v>6.6684869999999712E-3</v>
      </c>
      <c r="C220" s="144">
        <v>2.8133980677562441E-4</v>
      </c>
    </row>
    <row r="221" spans="1:3" ht="26.25" customHeight="1">
      <c r="A221" s="115" t="s">
        <v>54</v>
      </c>
      <c r="B221" s="116">
        <v>2370.260744978139</v>
      </c>
      <c r="C221" s="117">
        <v>100.00000000000004</v>
      </c>
    </row>
    <row r="222" spans="1:3" ht="24" customHeight="1">
      <c r="A222" s="118" t="s">
        <v>118</v>
      </c>
      <c r="B222" s="116">
        <v>585.3345740069999</v>
      </c>
      <c r="C222" s="117">
        <v>24.694944437954589</v>
      </c>
    </row>
  </sheetData>
  <mergeCells count="1">
    <mergeCell ref="A1:C1"/>
  </mergeCells>
  <pageMargins left="0.7" right="0.7" top="0.75" bottom="0.75" header="0.3" footer="0.3"/>
  <pageSetup paperSize="9" orientation="portrait" horizont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22">
    <tabColor rgb="FF7030A0"/>
  </sheetPr>
  <dimension ref="A1:F11"/>
  <sheetViews>
    <sheetView zoomScale="90" zoomScaleNormal="90" workbookViewId="0">
      <selection activeCell="L15" sqref="L15"/>
    </sheetView>
  </sheetViews>
  <sheetFormatPr defaultColWidth="15.28515625" defaultRowHeight="12.75"/>
  <cols>
    <col min="1" max="1" width="8.28515625" style="14" customWidth="1"/>
    <col min="2" max="2" width="31.7109375" style="14" bestFit="1" customWidth="1"/>
    <col min="3" max="3" width="12.42578125" style="14" customWidth="1"/>
    <col min="4" max="4" width="13.42578125" style="17" customWidth="1"/>
    <col min="5" max="6" width="12.42578125" style="16" customWidth="1"/>
    <col min="7" max="16384" width="15.28515625" style="14"/>
  </cols>
  <sheetData>
    <row r="1" spans="1:6" ht="32.25" customHeight="1">
      <c r="A1" s="366" t="s">
        <v>473</v>
      </c>
      <c r="B1" s="366"/>
      <c r="C1" s="366"/>
      <c r="D1" s="366"/>
      <c r="E1" s="366"/>
      <c r="F1" s="366"/>
    </row>
    <row r="2" spans="1:6" ht="24.75" customHeight="1">
      <c r="A2" s="364"/>
      <c r="B2" s="365" t="s">
        <v>90</v>
      </c>
      <c r="C2" s="365" t="s">
        <v>381</v>
      </c>
      <c r="D2" s="369"/>
      <c r="E2" s="370"/>
      <c r="F2" s="367" t="s">
        <v>472</v>
      </c>
    </row>
    <row r="3" spans="1:6" ht="30.75" customHeight="1">
      <c r="A3" s="364"/>
      <c r="B3" s="364"/>
      <c r="C3" s="145" t="s">
        <v>7</v>
      </c>
      <c r="D3" s="145" t="s">
        <v>91</v>
      </c>
      <c r="E3" s="145" t="s">
        <v>323</v>
      </c>
      <c r="F3" s="368" t="s">
        <v>181</v>
      </c>
    </row>
    <row r="4" spans="1:6" ht="15.75" customHeight="1">
      <c r="A4" s="101" t="s">
        <v>76</v>
      </c>
      <c r="B4" s="102" t="s">
        <v>92</v>
      </c>
      <c r="C4" s="206">
        <v>559374</v>
      </c>
      <c r="D4" s="206">
        <v>93141</v>
      </c>
      <c r="E4" s="206">
        <v>477</v>
      </c>
      <c r="F4" s="207" t="s">
        <v>110</v>
      </c>
    </row>
    <row r="5" spans="1:6" ht="15.75" customHeight="1">
      <c r="A5" s="101" t="s">
        <v>77</v>
      </c>
      <c r="B5" s="102" t="s">
        <v>93</v>
      </c>
      <c r="C5" s="206">
        <v>9957366</v>
      </c>
      <c r="D5" s="206">
        <v>3084081</v>
      </c>
      <c r="E5" s="206">
        <v>113466</v>
      </c>
      <c r="F5" s="207" t="s">
        <v>110</v>
      </c>
    </row>
    <row r="6" spans="1:6" ht="15.75" customHeight="1">
      <c r="A6" s="101" t="s">
        <v>79</v>
      </c>
      <c r="B6" s="102" t="s">
        <v>94</v>
      </c>
      <c r="C6" s="208">
        <v>5.6176904615136171E-2</v>
      </c>
      <c r="D6" s="208">
        <v>3.0200568662107123E-2</v>
      </c>
      <c r="E6" s="218">
        <v>4.2039024906139286E-3</v>
      </c>
      <c r="F6" s="207" t="s">
        <v>110</v>
      </c>
    </row>
    <row r="7" spans="1:6" ht="15.75" customHeight="1">
      <c r="A7" s="101" t="s">
        <v>80</v>
      </c>
      <c r="B7" s="102" t="s">
        <v>376</v>
      </c>
      <c r="C7" s="206">
        <v>252661</v>
      </c>
      <c r="D7" s="206">
        <v>80779</v>
      </c>
      <c r="E7" s="206">
        <v>477</v>
      </c>
      <c r="F7" s="206">
        <v>169548</v>
      </c>
    </row>
    <row r="8" spans="1:6" ht="21" customHeight="1">
      <c r="A8" s="101" t="s">
        <v>82</v>
      </c>
      <c r="B8" s="103" t="s">
        <v>377</v>
      </c>
      <c r="C8" s="208">
        <v>575</v>
      </c>
      <c r="D8" s="208">
        <v>545</v>
      </c>
      <c r="E8" s="208">
        <v>590</v>
      </c>
      <c r="F8" s="208">
        <v>581.08303253355984</v>
      </c>
    </row>
    <row r="9" spans="1:6" ht="15.75" customHeight="1">
      <c r="A9" s="104" t="s">
        <v>380</v>
      </c>
      <c r="B9" s="86"/>
      <c r="C9" s="105"/>
      <c r="D9" s="105"/>
      <c r="E9" s="143"/>
      <c r="F9" s="143"/>
    </row>
    <row r="10" spans="1:6" ht="15">
      <c r="A10" s="106" t="s">
        <v>95</v>
      </c>
      <c r="B10" s="86"/>
      <c r="C10" s="86"/>
      <c r="D10" s="86"/>
      <c r="E10" s="1"/>
      <c r="F10" s="1"/>
    </row>
    <row r="11" spans="1:6" ht="15">
      <c r="A11" s="104" t="s">
        <v>474</v>
      </c>
    </row>
  </sheetData>
  <mergeCells count="5">
    <mergeCell ref="A2:A3"/>
    <mergeCell ref="B2:B3"/>
    <mergeCell ref="A1:F1"/>
    <mergeCell ref="F2:F3"/>
    <mergeCell ref="C2:E2"/>
  </mergeCells>
  <pageMargins left="0.7" right="0.7" top="0.75" bottom="0.75" header="0.3" footer="0.3"/>
  <pageSetup paperSize="9" scale="74" orientation="portrait" horizont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1">
    <tabColor rgb="FF7030A0"/>
  </sheetPr>
  <dimension ref="A1:G9"/>
  <sheetViews>
    <sheetView zoomScale="80" zoomScaleNormal="80" workbookViewId="0">
      <selection activeCell="L9" sqref="L9"/>
    </sheetView>
  </sheetViews>
  <sheetFormatPr defaultRowHeight="15"/>
  <cols>
    <col min="1" max="1" width="7.28515625" customWidth="1"/>
    <col min="2" max="2" width="18.85546875" customWidth="1"/>
    <col min="3" max="5" width="13.28515625" customWidth="1"/>
    <col min="6" max="6" width="16.42578125" customWidth="1"/>
    <col min="7" max="7" width="15.5703125" customWidth="1"/>
  </cols>
  <sheetData>
    <row r="1" spans="1:7" ht="27" customHeight="1">
      <c r="A1" s="298" t="s">
        <v>438</v>
      </c>
      <c r="B1" s="299"/>
      <c r="C1" s="299"/>
      <c r="D1" s="299"/>
      <c r="E1" s="299"/>
      <c r="F1" s="299"/>
      <c r="G1" s="300"/>
    </row>
    <row r="2" spans="1:7">
      <c r="A2" s="364" t="s">
        <v>319</v>
      </c>
      <c r="B2" s="364" t="s">
        <v>316</v>
      </c>
      <c r="C2" s="373" t="s">
        <v>314</v>
      </c>
      <c r="D2" s="374"/>
      <c r="E2" s="375"/>
      <c r="F2" s="371" t="s">
        <v>315</v>
      </c>
      <c r="G2" s="372"/>
    </row>
    <row r="3" spans="1:7" ht="31.5" customHeight="1">
      <c r="A3" s="364"/>
      <c r="B3" s="364"/>
      <c r="C3" s="136" t="s">
        <v>35</v>
      </c>
      <c r="D3" s="136" t="s">
        <v>208</v>
      </c>
      <c r="E3" s="136" t="s">
        <v>318</v>
      </c>
      <c r="F3" s="136" t="s">
        <v>35</v>
      </c>
      <c r="G3" s="136" t="s">
        <v>208</v>
      </c>
    </row>
    <row r="4" spans="1:7">
      <c r="A4" s="134">
        <v>1</v>
      </c>
      <c r="B4" s="33" t="s">
        <v>313</v>
      </c>
      <c r="C4" s="209">
        <v>269.61</v>
      </c>
      <c r="D4" s="209">
        <v>0.1075</v>
      </c>
      <c r="E4" s="209">
        <v>-269.5025</v>
      </c>
      <c r="F4" s="209">
        <v>6.9757246912206519</v>
      </c>
      <c r="G4" s="209">
        <v>3.63</v>
      </c>
    </row>
    <row r="5" spans="1:7">
      <c r="A5" s="134">
        <v>2</v>
      </c>
      <c r="B5" s="33" t="s">
        <v>317</v>
      </c>
      <c r="C5" s="210">
        <v>0</v>
      </c>
      <c r="D5" s="210">
        <v>0</v>
      </c>
      <c r="E5" s="209">
        <v>0</v>
      </c>
      <c r="F5" s="209" t="s">
        <v>110</v>
      </c>
      <c r="G5" s="209" t="s">
        <v>110</v>
      </c>
    </row>
    <row r="6" spans="1:7">
      <c r="A6" s="211"/>
      <c r="B6" s="212" t="s">
        <v>25</v>
      </c>
      <c r="C6" s="214">
        <v>269.61</v>
      </c>
      <c r="D6" s="214">
        <v>0.1075</v>
      </c>
      <c r="E6" s="214">
        <v>-269.5025</v>
      </c>
      <c r="F6" s="213" t="s">
        <v>110</v>
      </c>
      <c r="G6" s="213" t="s">
        <v>110</v>
      </c>
    </row>
    <row r="7" spans="1:7" s="8" customFormat="1" ht="11.25" customHeight="1">
      <c r="A7" s="376" t="s">
        <v>66</v>
      </c>
      <c r="B7" s="377"/>
      <c r="C7" s="377"/>
      <c r="D7" s="377"/>
      <c r="E7" s="377"/>
      <c r="F7" s="377"/>
      <c r="G7" s="377"/>
    </row>
    <row r="8" spans="1:7">
      <c r="A8" s="377" t="s">
        <v>475</v>
      </c>
      <c r="B8" s="377"/>
      <c r="C8" s="377"/>
      <c r="D8" s="377"/>
      <c r="E8" s="377"/>
      <c r="F8" s="377"/>
      <c r="G8" s="377"/>
    </row>
    <row r="9" spans="1:7">
      <c r="A9" s="377" t="s">
        <v>476</v>
      </c>
      <c r="B9" s="377"/>
      <c r="C9" s="377"/>
      <c r="D9" s="377"/>
      <c r="E9" s="377"/>
      <c r="F9" s="377"/>
      <c r="G9" s="377"/>
    </row>
  </sheetData>
  <mergeCells count="8">
    <mergeCell ref="A8:G8"/>
    <mergeCell ref="A9:G9"/>
    <mergeCell ref="A7:G7"/>
    <mergeCell ref="A1:G1"/>
    <mergeCell ref="F2:G2"/>
    <mergeCell ref="A2:A3"/>
    <mergeCell ref="B2:B3"/>
    <mergeCell ref="C2:E2"/>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7030A0"/>
  </sheetPr>
  <dimension ref="A1:E128"/>
  <sheetViews>
    <sheetView zoomScale="90" zoomScaleNormal="90" workbookViewId="0">
      <selection activeCell="A15" sqref="A15:E15"/>
    </sheetView>
  </sheetViews>
  <sheetFormatPr defaultRowHeight="12.75"/>
  <cols>
    <col min="1" max="1" width="8.140625" style="186" customWidth="1"/>
    <col min="2" max="2" width="35.7109375" style="186" bestFit="1" customWidth="1"/>
    <col min="3" max="3" width="25.42578125" style="186" customWidth="1"/>
    <col min="4" max="4" width="23.28515625" style="186" customWidth="1"/>
    <col min="5" max="5" width="17" style="186" customWidth="1"/>
    <col min="6" max="16384" width="9.140625" style="186"/>
  </cols>
  <sheetData>
    <row r="1" spans="1:5" ht="27" customHeight="1">
      <c r="A1" s="274" t="s">
        <v>446</v>
      </c>
      <c r="B1" s="275"/>
      <c r="C1" s="275"/>
      <c r="D1" s="276"/>
    </row>
    <row r="2" spans="1:5">
      <c r="A2" s="219" t="s">
        <v>43</v>
      </c>
      <c r="B2" s="220" t="s">
        <v>112</v>
      </c>
      <c r="C2" s="279" t="s">
        <v>397</v>
      </c>
      <c r="D2" s="276"/>
    </row>
    <row r="3" spans="1:5">
      <c r="A3" s="221">
        <v>1</v>
      </c>
      <c r="B3" s="222" t="s">
        <v>57</v>
      </c>
      <c r="C3" s="269">
        <v>2.7</v>
      </c>
      <c r="D3" s="270"/>
      <c r="E3" s="223"/>
    </row>
    <row r="4" spans="1:5">
      <c r="A4" s="221">
        <v>2</v>
      </c>
      <c r="B4" s="222" t="s">
        <v>58</v>
      </c>
      <c r="C4" s="269">
        <v>10.25</v>
      </c>
      <c r="D4" s="270"/>
      <c r="E4" s="223"/>
    </row>
    <row r="5" spans="1:5" ht="15" customHeight="1">
      <c r="A5" s="221">
        <v>3</v>
      </c>
      <c r="B5" s="222" t="s">
        <v>59</v>
      </c>
      <c r="C5" s="269">
        <v>6.6369447951483327</v>
      </c>
      <c r="D5" s="270"/>
      <c r="E5" s="223"/>
    </row>
    <row r="6" spans="1:5">
      <c r="A6" s="280" t="s">
        <v>56</v>
      </c>
      <c r="B6" s="280"/>
      <c r="C6" s="280"/>
      <c r="D6" s="280"/>
      <c r="E6" s="224"/>
    </row>
    <row r="7" spans="1:5">
      <c r="A7" s="176"/>
      <c r="B7" s="176"/>
      <c r="C7" s="176"/>
      <c r="D7" s="176"/>
      <c r="E7" s="225"/>
    </row>
    <row r="8" spans="1:5" s="224" customFormat="1" ht="33" customHeight="1">
      <c r="A8" s="274" t="s">
        <v>447</v>
      </c>
      <c r="B8" s="275"/>
      <c r="C8" s="275"/>
      <c r="D8" s="276"/>
      <c r="E8" s="186"/>
    </row>
    <row r="9" spans="1:5" s="224" customFormat="1">
      <c r="A9" s="219" t="s">
        <v>43</v>
      </c>
      <c r="B9" s="220" t="s">
        <v>60</v>
      </c>
      <c r="C9" s="279" t="s">
        <v>397</v>
      </c>
      <c r="D9" s="276"/>
      <c r="E9" s="186"/>
    </row>
    <row r="10" spans="1:5" s="224" customFormat="1" ht="15" customHeight="1">
      <c r="A10" s="221">
        <v>1</v>
      </c>
      <c r="B10" s="222" t="s">
        <v>17</v>
      </c>
      <c r="C10" s="269">
        <v>6.6434187541261016</v>
      </c>
      <c r="D10" s="270"/>
      <c r="E10" s="226"/>
    </row>
    <row r="11" spans="1:5" s="224" customFormat="1" ht="15" customHeight="1">
      <c r="A11" s="221">
        <v>2</v>
      </c>
      <c r="B11" s="222" t="s">
        <v>61</v>
      </c>
      <c r="C11" s="269" t="s">
        <v>110</v>
      </c>
      <c r="D11" s="270"/>
      <c r="E11" s="226"/>
    </row>
    <row r="12" spans="1:5" s="224" customFormat="1" ht="15" customHeight="1">
      <c r="A12" s="221">
        <v>3</v>
      </c>
      <c r="B12" s="222" t="s">
        <v>62</v>
      </c>
      <c r="C12" s="269">
        <v>6.5853583675280563</v>
      </c>
      <c r="D12" s="270"/>
      <c r="E12" s="223"/>
    </row>
    <row r="13" spans="1:5" s="224" customFormat="1">
      <c r="A13" s="271" t="s">
        <v>56</v>
      </c>
      <c r="B13" s="272"/>
      <c r="C13" s="272"/>
      <c r="D13" s="273"/>
    </row>
    <row r="14" spans="1:5">
      <c r="A14" s="176"/>
      <c r="B14" s="176"/>
      <c r="C14" s="176"/>
      <c r="D14" s="176"/>
      <c r="E14" s="225"/>
    </row>
    <row r="15" spans="1:5" ht="37.5" customHeight="1">
      <c r="A15" s="281" t="s">
        <v>442</v>
      </c>
      <c r="B15" s="281"/>
      <c r="C15" s="281"/>
      <c r="D15" s="281"/>
      <c r="E15" s="281"/>
    </row>
    <row r="16" spans="1:5" ht="25.5">
      <c r="A16" s="228" t="s">
        <v>43</v>
      </c>
      <c r="B16" s="248" t="s">
        <v>1</v>
      </c>
      <c r="C16" s="177" t="s">
        <v>398</v>
      </c>
      <c r="D16" s="177" t="s">
        <v>399</v>
      </c>
      <c r="E16" s="177" t="s">
        <v>411</v>
      </c>
    </row>
    <row r="17" spans="1:5">
      <c r="A17" s="229">
        <v>1</v>
      </c>
      <c r="B17" s="222" t="s">
        <v>57</v>
      </c>
      <c r="C17" s="178">
        <v>1.9798</v>
      </c>
      <c r="D17" s="178">
        <v>5</v>
      </c>
      <c r="E17" s="178">
        <v>10</v>
      </c>
    </row>
    <row r="18" spans="1:5">
      <c r="A18" s="229">
        <v>2</v>
      </c>
      <c r="B18" s="222" t="s">
        <v>58</v>
      </c>
      <c r="C18" s="178">
        <v>10</v>
      </c>
      <c r="D18" s="178">
        <v>10</v>
      </c>
      <c r="E18" s="178">
        <v>10</v>
      </c>
    </row>
    <row r="19" spans="1:5">
      <c r="A19" s="229">
        <v>3</v>
      </c>
      <c r="B19" s="222" t="s">
        <v>59</v>
      </c>
      <c r="C19" s="178">
        <v>6.4305983336776249</v>
      </c>
      <c r="D19" s="178">
        <v>9.3280675602462217</v>
      </c>
      <c r="E19" s="178">
        <v>10</v>
      </c>
    </row>
    <row r="20" spans="1:5" ht="18.75" customHeight="1">
      <c r="A20" s="277" t="s">
        <v>325</v>
      </c>
      <c r="B20" s="277"/>
      <c r="C20" s="277"/>
      <c r="D20" s="277"/>
      <c r="E20" s="282"/>
    </row>
    <row r="21" spans="1:5">
      <c r="A21" s="230"/>
      <c r="B21" s="179"/>
      <c r="C21" s="179"/>
      <c r="D21" s="179"/>
      <c r="E21" s="231"/>
    </row>
    <row r="22" spans="1:5" ht="32.25" customHeight="1">
      <c r="A22" s="281" t="s">
        <v>443</v>
      </c>
      <c r="B22" s="281"/>
      <c r="C22" s="281"/>
      <c r="D22" s="281"/>
      <c r="E22" s="281"/>
    </row>
    <row r="23" spans="1:5" ht="25.5">
      <c r="A23" s="228" t="s">
        <v>43</v>
      </c>
      <c r="B23" s="248" t="s">
        <v>1</v>
      </c>
      <c r="C23" s="177" t="s">
        <v>400</v>
      </c>
      <c r="D23" s="177" t="s">
        <v>310</v>
      </c>
      <c r="E23" s="177" t="s">
        <v>411</v>
      </c>
    </row>
    <row r="24" spans="1:5">
      <c r="A24" s="229">
        <v>1</v>
      </c>
      <c r="B24" s="222" t="s">
        <v>57</v>
      </c>
      <c r="C24" s="178">
        <v>1.8309800000000001</v>
      </c>
      <c r="D24" s="178" t="s">
        <v>320</v>
      </c>
      <c r="E24" s="182" t="s">
        <v>320</v>
      </c>
    </row>
    <row r="25" spans="1:5">
      <c r="A25" s="229">
        <v>2</v>
      </c>
      <c r="B25" s="222" t="s">
        <v>58</v>
      </c>
      <c r="C25" s="178">
        <v>10</v>
      </c>
      <c r="D25" s="178" t="s">
        <v>110</v>
      </c>
      <c r="E25" s="182" t="s">
        <v>110</v>
      </c>
    </row>
    <row r="26" spans="1:5">
      <c r="A26" s="229">
        <v>3</v>
      </c>
      <c r="B26" s="222" t="s">
        <v>59</v>
      </c>
      <c r="C26" s="178">
        <v>6.1906489180995354</v>
      </c>
      <c r="D26" s="178" t="s">
        <v>110</v>
      </c>
      <c r="E26" s="182" t="s">
        <v>110</v>
      </c>
    </row>
    <row r="27" spans="1:5" ht="15.75" customHeight="1">
      <c r="A27" s="277" t="s">
        <v>325</v>
      </c>
      <c r="B27" s="277"/>
      <c r="C27" s="277"/>
      <c r="D27" s="277"/>
      <c r="E27" s="277"/>
    </row>
    <row r="28" spans="1:5">
      <c r="A28" s="230"/>
      <c r="B28" s="179"/>
      <c r="C28" s="179"/>
      <c r="D28" s="179"/>
      <c r="E28" s="231"/>
    </row>
    <row r="29" spans="1:5" ht="32.25" customHeight="1">
      <c r="A29" s="281" t="s">
        <v>418</v>
      </c>
      <c r="B29" s="281"/>
      <c r="C29" s="281"/>
      <c r="D29" s="281"/>
      <c r="E29" s="281"/>
    </row>
    <row r="30" spans="1:5" ht="25.5">
      <c r="A30" s="228" t="s">
        <v>43</v>
      </c>
      <c r="B30" s="248" t="s">
        <v>1</v>
      </c>
      <c r="C30" s="177" t="s">
        <v>400</v>
      </c>
      <c r="D30" s="177" t="s">
        <v>310</v>
      </c>
      <c r="E30" s="177" t="s">
        <v>411</v>
      </c>
    </row>
    <row r="31" spans="1:5">
      <c r="A31" s="229">
        <v>1</v>
      </c>
      <c r="B31" s="222" t="s">
        <v>57</v>
      </c>
      <c r="C31" s="178">
        <v>9.7991499999999991</v>
      </c>
      <c r="D31" s="178" t="s">
        <v>320</v>
      </c>
      <c r="E31" s="182" t="s">
        <v>110</v>
      </c>
    </row>
    <row r="32" spans="1:5">
      <c r="A32" s="229">
        <v>2</v>
      </c>
      <c r="B32" s="222" t="s">
        <v>58</v>
      </c>
      <c r="C32" s="178">
        <v>20</v>
      </c>
      <c r="D32" s="178" t="s">
        <v>110</v>
      </c>
      <c r="E32" s="182" t="s">
        <v>110</v>
      </c>
    </row>
    <row r="33" spans="1:5">
      <c r="A33" s="229">
        <v>3</v>
      </c>
      <c r="B33" s="222" t="s">
        <v>59</v>
      </c>
      <c r="C33" s="178">
        <v>15.486039028333145</v>
      </c>
      <c r="D33" s="178" t="s">
        <v>110</v>
      </c>
      <c r="E33" s="182" t="s">
        <v>110</v>
      </c>
    </row>
    <row r="34" spans="1:5" ht="15.75" customHeight="1">
      <c r="A34" s="277" t="s">
        <v>325</v>
      </c>
      <c r="B34" s="277"/>
      <c r="C34" s="277"/>
      <c r="D34" s="277"/>
      <c r="E34" s="277"/>
    </row>
    <row r="35" spans="1:5">
      <c r="A35" s="230"/>
      <c r="B35" s="179"/>
      <c r="C35" s="179"/>
      <c r="D35" s="179"/>
      <c r="E35" s="231"/>
    </row>
    <row r="36" spans="1:5" ht="33.75" customHeight="1">
      <c r="A36" s="281" t="s">
        <v>444</v>
      </c>
      <c r="B36" s="281"/>
      <c r="C36" s="281"/>
      <c r="D36" s="281"/>
      <c r="E36" s="281"/>
    </row>
    <row r="37" spans="1:5" ht="25.5">
      <c r="A37" s="228" t="s">
        <v>43</v>
      </c>
      <c r="B37" s="248" t="s">
        <v>1</v>
      </c>
      <c r="C37" s="177" t="s">
        <v>401</v>
      </c>
      <c r="D37" s="177" t="s">
        <v>402</v>
      </c>
      <c r="E37" s="177" t="s">
        <v>411</v>
      </c>
    </row>
    <row r="38" spans="1:5">
      <c r="A38" s="229">
        <v>1</v>
      </c>
      <c r="B38" s="222" t="s">
        <v>57</v>
      </c>
      <c r="C38" s="178">
        <v>0.49918000000000001</v>
      </c>
      <c r="D38" s="178">
        <v>10</v>
      </c>
      <c r="E38" s="178">
        <v>10</v>
      </c>
    </row>
    <row r="39" spans="1:5">
      <c r="A39" s="229">
        <v>2</v>
      </c>
      <c r="B39" s="222" t="s">
        <v>58</v>
      </c>
      <c r="C39" s="178">
        <v>10</v>
      </c>
      <c r="D39" s="178">
        <v>10</v>
      </c>
      <c r="E39" s="178">
        <v>10</v>
      </c>
    </row>
    <row r="40" spans="1:5">
      <c r="A40" s="229">
        <v>3</v>
      </c>
      <c r="B40" s="222" t="s">
        <v>59</v>
      </c>
      <c r="C40" s="178">
        <v>6.065565733001228</v>
      </c>
      <c r="D40" s="178">
        <v>10</v>
      </c>
      <c r="E40" s="178">
        <v>10</v>
      </c>
    </row>
    <row r="41" spans="1:5" ht="12.75" customHeight="1">
      <c r="A41" s="277" t="s">
        <v>325</v>
      </c>
      <c r="B41" s="277"/>
      <c r="C41" s="277"/>
      <c r="D41" s="277"/>
      <c r="E41" s="282"/>
    </row>
    <row r="42" spans="1:5" s="224" customFormat="1">
      <c r="A42" s="232"/>
      <c r="B42" s="180"/>
      <c r="C42" s="180"/>
      <c r="D42" s="180"/>
    </row>
    <row r="43" spans="1:5" s="231" customFormat="1" ht="30" hidden="1" customHeight="1">
      <c r="A43" s="274" t="s">
        <v>412</v>
      </c>
      <c r="B43" s="275"/>
      <c r="C43" s="275"/>
      <c r="D43" s="276"/>
    </row>
    <row r="44" spans="1:5" s="231" customFormat="1" ht="18" hidden="1">
      <c r="A44" s="228" t="s">
        <v>43</v>
      </c>
      <c r="B44" s="228" t="s">
        <v>112</v>
      </c>
      <c r="C44" s="289" t="s">
        <v>403</v>
      </c>
      <c r="D44" s="290"/>
    </row>
    <row r="45" spans="1:5" s="231" customFormat="1" ht="15" hidden="1" customHeight="1">
      <c r="A45" s="229">
        <v>1</v>
      </c>
      <c r="B45" s="233" t="s">
        <v>57</v>
      </c>
      <c r="C45" s="288" t="e">
        <f>#REF!</f>
        <v>#REF!</v>
      </c>
      <c r="D45" s="288"/>
      <c r="E45" s="234"/>
    </row>
    <row r="46" spans="1:5" s="231" customFormat="1" ht="15" hidden="1" customHeight="1">
      <c r="A46" s="229">
        <v>2</v>
      </c>
      <c r="B46" s="233" t="s">
        <v>58</v>
      </c>
      <c r="C46" s="283" t="e">
        <f>#REF!</f>
        <v>#REF!</v>
      </c>
      <c r="D46" s="284"/>
    </row>
    <row r="47" spans="1:5" s="231" customFormat="1" ht="15" hidden="1" customHeight="1">
      <c r="A47" s="229">
        <v>3</v>
      </c>
      <c r="B47" s="222" t="s">
        <v>68</v>
      </c>
      <c r="C47" s="283" t="e">
        <f>#REF!</f>
        <v>#REF!</v>
      </c>
      <c r="D47" s="284"/>
      <c r="E47" s="235"/>
    </row>
    <row r="48" spans="1:5" s="231" customFormat="1" ht="12.75" hidden="1" customHeight="1">
      <c r="A48" s="285" t="s">
        <v>26</v>
      </c>
      <c r="B48" s="286"/>
      <c r="C48" s="286"/>
      <c r="D48" s="287"/>
      <c r="E48" s="236"/>
    </row>
    <row r="49" spans="1:5" s="224" customFormat="1">
      <c r="A49" s="232"/>
      <c r="B49" s="180"/>
      <c r="C49" s="180"/>
      <c r="D49" s="180"/>
    </row>
    <row r="50" spans="1:5">
      <c r="A50" s="230"/>
      <c r="B50" s="179"/>
      <c r="C50" s="179"/>
      <c r="D50" s="179"/>
      <c r="E50" s="231"/>
    </row>
    <row r="51" spans="1:5" ht="35.25" customHeight="1">
      <c r="A51" s="274" t="s">
        <v>437</v>
      </c>
      <c r="B51" s="275"/>
      <c r="C51" s="275"/>
      <c r="D51" s="276"/>
      <c r="E51" s="231"/>
    </row>
    <row r="52" spans="1:5" ht="30.75">
      <c r="A52" s="177" t="s">
        <v>43</v>
      </c>
      <c r="B52" s="181" t="s">
        <v>63</v>
      </c>
      <c r="C52" s="181" t="s">
        <v>455</v>
      </c>
      <c r="D52" s="181" t="s">
        <v>404</v>
      </c>
      <c r="E52" s="231"/>
    </row>
    <row r="53" spans="1:5" ht="12.75" customHeight="1">
      <c r="A53" s="221">
        <v>1</v>
      </c>
      <c r="B53" s="222" t="s">
        <v>65</v>
      </c>
      <c r="C53" s="178">
        <v>8.8189999999999955</v>
      </c>
      <c r="D53" s="178">
        <v>9.8883053067241384</v>
      </c>
      <c r="E53" s="223"/>
    </row>
    <row r="54" spans="1:5" ht="12.75" customHeight="1">
      <c r="A54" s="221">
        <v>2</v>
      </c>
      <c r="B54" s="222" t="s">
        <v>111</v>
      </c>
      <c r="C54" s="178">
        <v>896.58897500006037</v>
      </c>
      <c r="D54" s="178">
        <v>7.5738833535112819</v>
      </c>
    </row>
    <row r="55" spans="1:5" ht="12.75" customHeight="1">
      <c r="A55" s="221">
        <v>3</v>
      </c>
      <c r="B55" s="222" t="s">
        <v>119</v>
      </c>
      <c r="C55" s="178">
        <v>229.99034999999998</v>
      </c>
      <c r="D55" s="178">
        <v>7.3728604265352882</v>
      </c>
    </row>
    <row r="56" spans="1:5" ht="12.75" customHeight="1">
      <c r="A56" s="221">
        <v>4</v>
      </c>
      <c r="B56" s="222" t="s">
        <v>120</v>
      </c>
      <c r="C56" s="178">
        <v>0</v>
      </c>
      <c r="D56" s="178">
        <v>0</v>
      </c>
    </row>
    <row r="57" spans="1:5" ht="12.75" customHeight="1">
      <c r="A57" s="221">
        <v>5</v>
      </c>
      <c r="B57" s="222" t="s">
        <v>359</v>
      </c>
      <c r="C57" s="178">
        <v>72.060615710000008</v>
      </c>
      <c r="D57" s="178">
        <v>5.0389999999999997</v>
      </c>
    </row>
    <row r="58" spans="1:5" ht="12.75" customHeight="1">
      <c r="A58" s="221">
        <v>6</v>
      </c>
      <c r="B58" s="222" t="s">
        <v>372</v>
      </c>
      <c r="C58" s="178">
        <v>466.67938141999957</v>
      </c>
      <c r="D58" s="178">
        <v>7.5668221767000121</v>
      </c>
    </row>
    <row r="59" spans="1:5">
      <c r="A59" s="229"/>
      <c r="B59" s="237" t="s">
        <v>25</v>
      </c>
      <c r="C59" s="182">
        <v>1674.13832213006</v>
      </c>
      <c r="D59" s="182">
        <v>7.4473806600589132</v>
      </c>
    </row>
    <row r="60" spans="1:5" ht="12.75" customHeight="1">
      <c r="A60" s="277" t="s">
        <v>66</v>
      </c>
      <c r="B60" s="278"/>
      <c r="C60" s="278"/>
      <c r="D60" s="278"/>
    </row>
    <row r="61" spans="1:5">
      <c r="A61" s="176"/>
      <c r="B61" s="238"/>
      <c r="C61" s="183"/>
      <c r="D61" s="176"/>
    </row>
    <row r="62" spans="1:5" ht="31.5" customHeight="1">
      <c r="A62" s="274" t="s">
        <v>440</v>
      </c>
      <c r="B62" s="275"/>
      <c r="C62" s="275"/>
      <c r="D62" s="276"/>
    </row>
    <row r="63" spans="1:5" ht="30.75">
      <c r="A63" s="177" t="s">
        <v>43</v>
      </c>
      <c r="B63" s="181" t="s">
        <v>63</v>
      </c>
      <c r="C63" s="181" t="s">
        <v>455</v>
      </c>
      <c r="D63" s="181" t="s">
        <v>404</v>
      </c>
    </row>
    <row r="64" spans="1:5" ht="12.75" customHeight="1">
      <c r="A64" s="221">
        <v>1</v>
      </c>
      <c r="B64" s="222" t="s">
        <v>65</v>
      </c>
      <c r="C64" s="178">
        <v>9.5160400000000021</v>
      </c>
      <c r="D64" s="178">
        <v>9.8076799509039443</v>
      </c>
    </row>
    <row r="65" spans="1:4" ht="12.75" customHeight="1">
      <c r="A65" s="221">
        <v>2</v>
      </c>
      <c r="B65" s="222" t="s">
        <v>111</v>
      </c>
      <c r="C65" s="178">
        <v>806.61192900000844</v>
      </c>
      <c r="D65" s="178">
        <v>8.0302003634805263</v>
      </c>
    </row>
    <row r="66" spans="1:4" ht="12.75" customHeight="1">
      <c r="A66" s="221">
        <v>3</v>
      </c>
      <c r="B66" s="222" t="s">
        <v>119</v>
      </c>
      <c r="C66" s="178">
        <v>0.55999999999999994</v>
      </c>
      <c r="D66" s="178">
        <v>10</v>
      </c>
    </row>
    <row r="67" spans="1:4" ht="12.75" customHeight="1">
      <c r="A67" s="221">
        <v>4</v>
      </c>
      <c r="B67" s="222" t="s">
        <v>120</v>
      </c>
      <c r="C67" s="178">
        <v>105.86641249999997</v>
      </c>
      <c r="D67" s="178">
        <v>6.4506547213451668</v>
      </c>
    </row>
    <row r="68" spans="1:4" ht="12.75" customHeight="1">
      <c r="A68" s="221">
        <v>5</v>
      </c>
      <c r="B68" s="222" t="s">
        <v>359</v>
      </c>
      <c r="C68" s="178">
        <v>0</v>
      </c>
      <c r="D68" s="178">
        <v>0</v>
      </c>
    </row>
    <row r="69" spans="1:4" ht="12.75" customHeight="1">
      <c r="A69" s="221">
        <v>6</v>
      </c>
      <c r="B69" s="222" t="s">
        <v>372</v>
      </c>
      <c r="C69" s="178">
        <v>180.92839999999998</v>
      </c>
      <c r="D69" s="178">
        <v>6.5233631922904376</v>
      </c>
    </row>
    <row r="70" spans="1:4">
      <c r="A70" s="229"/>
      <c r="B70" s="237" t="s">
        <v>25</v>
      </c>
      <c r="C70" s="182">
        <v>1103.4827815000083</v>
      </c>
      <c r="D70" s="182">
        <v>7.6479263295043394</v>
      </c>
    </row>
    <row r="71" spans="1:4" ht="12.75" customHeight="1">
      <c r="A71" s="277" t="s">
        <v>67</v>
      </c>
      <c r="B71" s="278"/>
      <c r="C71" s="278"/>
      <c r="D71" s="278"/>
    </row>
    <row r="72" spans="1:4" ht="12.75" customHeight="1">
      <c r="A72" s="239"/>
      <c r="B72" s="184"/>
      <c r="C72" s="184"/>
      <c r="D72" s="184"/>
    </row>
    <row r="73" spans="1:4">
      <c r="A73" s="176"/>
      <c r="B73" s="238"/>
      <c r="C73" s="180"/>
      <c r="D73" s="176"/>
    </row>
    <row r="74" spans="1:4" ht="32.25" customHeight="1">
      <c r="A74" s="274" t="s">
        <v>419</v>
      </c>
      <c r="B74" s="275"/>
      <c r="C74" s="275"/>
      <c r="D74" s="276"/>
    </row>
    <row r="75" spans="1:4" ht="30.75">
      <c r="A75" s="177" t="s">
        <v>43</v>
      </c>
      <c r="B75" s="181" t="s">
        <v>63</v>
      </c>
      <c r="C75" s="181" t="s">
        <v>455</v>
      </c>
      <c r="D75" s="181" t="s">
        <v>404</v>
      </c>
    </row>
    <row r="76" spans="1:4">
      <c r="A76" s="221">
        <v>1</v>
      </c>
      <c r="B76" s="222" t="s">
        <v>65</v>
      </c>
      <c r="C76" s="178">
        <v>10.057499999999992</v>
      </c>
      <c r="D76" s="178">
        <v>9.7464712403679368</v>
      </c>
    </row>
    <row r="77" spans="1:4">
      <c r="A77" s="221">
        <v>2</v>
      </c>
      <c r="B77" s="222" t="s">
        <v>111</v>
      </c>
      <c r="C77" s="178">
        <v>1012.9013809999805</v>
      </c>
      <c r="D77" s="178">
        <v>7.7097808782334258</v>
      </c>
    </row>
    <row r="78" spans="1:4">
      <c r="A78" s="221">
        <v>3</v>
      </c>
      <c r="B78" s="222" t="s">
        <v>119</v>
      </c>
      <c r="C78" s="178">
        <v>113.43999999999954</v>
      </c>
      <c r="D78" s="178">
        <v>6.1534291255289428</v>
      </c>
    </row>
    <row r="79" spans="1:4">
      <c r="A79" s="221">
        <v>4</v>
      </c>
      <c r="B79" s="222" t="s">
        <v>120</v>
      </c>
      <c r="C79" s="178">
        <v>0</v>
      </c>
      <c r="D79" s="178">
        <v>0</v>
      </c>
    </row>
    <row r="80" spans="1:4">
      <c r="A80" s="221">
        <v>5</v>
      </c>
      <c r="B80" s="222" t="s">
        <v>359</v>
      </c>
      <c r="C80" s="178">
        <v>0</v>
      </c>
      <c r="D80" s="178">
        <v>0</v>
      </c>
    </row>
    <row r="81" spans="1:5">
      <c r="A81" s="221">
        <v>6</v>
      </c>
      <c r="B81" s="222" t="s">
        <v>372</v>
      </c>
      <c r="C81" s="178">
        <v>241.90071800000007</v>
      </c>
      <c r="D81" s="178">
        <v>7.1867848326932195</v>
      </c>
    </row>
    <row r="82" spans="1:5">
      <c r="A82" s="229"/>
      <c r="B82" s="237" t="s">
        <v>25</v>
      </c>
      <c r="C82" s="182">
        <v>1378.2995989999802</v>
      </c>
      <c r="D82" s="182">
        <v>7.5047589449454888</v>
      </c>
    </row>
    <row r="83" spans="1:5">
      <c r="A83" s="277" t="s">
        <v>327</v>
      </c>
      <c r="B83" s="278"/>
      <c r="C83" s="278"/>
      <c r="D83" s="278"/>
    </row>
    <row r="84" spans="1:5">
      <c r="A84" s="240"/>
      <c r="B84" s="240"/>
      <c r="C84" s="185"/>
      <c r="D84" s="185"/>
    </row>
    <row r="85" spans="1:5">
      <c r="A85" s="240"/>
      <c r="B85" s="240"/>
      <c r="C85" s="185"/>
      <c r="D85" s="185"/>
    </row>
    <row r="86" spans="1:5" ht="31.5" customHeight="1">
      <c r="A86" s="274" t="s">
        <v>417</v>
      </c>
      <c r="B86" s="275"/>
      <c r="C86" s="275"/>
      <c r="D86" s="276"/>
    </row>
    <row r="87" spans="1:5" ht="30.75">
      <c r="A87" s="177" t="s">
        <v>43</v>
      </c>
      <c r="B87" s="181" t="s">
        <v>454</v>
      </c>
      <c r="C87" s="181" t="s">
        <v>455</v>
      </c>
      <c r="D87" s="181" t="s">
        <v>404</v>
      </c>
      <c r="E87" s="223"/>
    </row>
    <row r="88" spans="1:5">
      <c r="A88" s="221">
        <v>1</v>
      </c>
      <c r="B88" s="222" t="s">
        <v>65</v>
      </c>
      <c r="C88" s="178">
        <v>0</v>
      </c>
      <c r="D88" s="178">
        <v>0</v>
      </c>
      <c r="E88" s="223"/>
    </row>
    <row r="89" spans="1:5">
      <c r="A89" s="221">
        <v>2</v>
      </c>
      <c r="B89" s="222" t="s">
        <v>111</v>
      </c>
      <c r="C89" s="178">
        <v>78.84662499999979</v>
      </c>
      <c r="D89" s="178">
        <v>6.5418643424814151</v>
      </c>
      <c r="E89" s="223"/>
    </row>
    <row r="90" spans="1:5">
      <c r="A90" s="221">
        <v>3</v>
      </c>
      <c r="B90" s="222" t="s">
        <v>119</v>
      </c>
      <c r="C90" s="178">
        <v>0</v>
      </c>
      <c r="D90" s="178">
        <v>0</v>
      </c>
      <c r="E90" s="227"/>
    </row>
    <row r="91" spans="1:5">
      <c r="A91" s="221">
        <v>4</v>
      </c>
      <c r="B91" s="222" t="s">
        <v>120</v>
      </c>
      <c r="C91" s="178">
        <v>0</v>
      </c>
      <c r="D91" s="178">
        <v>0</v>
      </c>
    </row>
    <row r="92" spans="1:5">
      <c r="A92" s="221">
        <v>5</v>
      </c>
      <c r="B92" s="222" t="s">
        <v>359</v>
      </c>
      <c r="C92" s="178">
        <v>3.72</v>
      </c>
      <c r="D92" s="178">
        <v>6.2000000000000011</v>
      </c>
    </row>
    <row r="93" spans="1:5">
      <c r="A93" s="221">
        <v>6</v>
      </c>
      <c r="B93" s="222" t="s">
        <v>372</v>
      </c>
      <c r="C93" s="178">
        <v>0</v>
      </c>
      <c r="D93" s="178">
        <v>0</v>
      </c>
    </row>
    <row r="94" spans="1:5">
      <c r="A94" s="229"/>
      <c r="B94" s="237" t="s">
        <v>25</v>
      </c>
      <c r="C94" s="182">
        <v>82.566624999999789</v>
      </c>
      <c r="D94" s="182">
        <v>6.5264618072072542</v>
      </c>
    </row>
    <row r="95" spans="1:5">
      <c r="A95" s="277" t="s">
        <v>66</v>
      </c>
      <c r="B95" s="278"/>
      <c r="C95" s="278"/>
      <c r="D95" s="278"/>
    </row>
    <row r="97" spans="1:4" ht="31.5" customHeight="1">
      <c r="A97" s="274" t="s">
        <v>441</v>
      </c>
      <c r="B97" s="275"/>
      <c r="C97" s="275"/>
      <c r="D97" s="276"/>
    </row>
    <row r="98" spans="1:4" ht="30.75">
      <c r="A98" s="177" t="s">
        <v>43</v>
      </c>
      <c r="B98" s="181" t="s">
        <v>454</v>
      </c>
      <c r="C98" s="181" t="s">
        <v>455</v>
      </c>
      <c r="D98" s="181" t="s">
        <v>404</v>
      </c>
    </row>
    <row r="99" spans="1:4">
      <c r="A99" s="221">
        <v>1</v>
      </c>
      <c r="B99" s="222" t="s">
        <v>65</v>
      </c>
      <c r="C99" s="178">
        <v>0</v>
      </c>
      <c r="D99" s="178">
        <v>0</v>
      </c>
    </row>
    <row r="100" spans="1:4">
      <c r="A100" s="221">
        <v>2</v>
      </c>
      <c r="B100" s="222" t="s">
        <v>111</v>
      </c>
      <c r="C100" s="178">
        <v>29.438825000000062</v>
      </c>
      <c r="D100" s="178">
        <v>6.8017312732420274</v>
      </c>
    </row>
    <row r="101" spans="1:4">
      <c r="A101" s="221">
        <v>3</v>
      </c>
      <c r="B101" s="222" t="s">
        <v>119</v>
      </c>
      <c r="C101" s="178">
        <v>0</v>
      </c>
      <c r="D101" s="178">
        <v>0</v>
      </c>
    </row>
    <row r="102" spans="1:4">
      <c r="A102" s="221">
        <v>4</v>
      </c>
      <c r="B102" s="222" t="s">
        <v>120</v>
      </c>
      <c r="C102" s="178">
        <v>0</v>
      </c>
      <c r="D102" s="178">
        <v>0</v>
      </c>
    </row>
    <row r="103" spans="1:4">
      <c r="A103" s="221">
        <v>5</v>
      </c>
      <c r="B103" s="222" t="s">
        <v>408</v>
      </c>
      <c r="C103" s="178">
        <v>0</v>
      </c>
      <c r="D103" s="178">
        <v>0</v>
      </c>
    </row>
    <row r="104" spans="1:4">
      <c r="A104" s="221">
        <v>6</v>
      </c>
      <c r="B104" s="222" t="s">
        <v>372</v>
      </c>
      <c r="C104" s="178">
        <v>0</v>
      </c>
      <c r="D104" s="178">
        <v>0</v>
      </c>
    </row>
    <row r="105" spans="1:4">
      <c r="A105" s="229"/>
      <c r="B105" s="237" t="s">
        <v>25</v>
      </c>
      <c r="C105" s="182">
        <v>29.438825000000062</v>
      </c>
      <c r="D105" s="182">
        <v>6.8017312732420274</v>
      </c>
    </row>
    <row r="106" spans="1:4">
      <c r="A106" s="277" t="s">
        <v>67</v>
      </c>
      <c r="B106" s="278"/>
      <c r="C106" s="278"/>
      <c r="D106" s="278"/>
    </row>
    <row r="108" spans="1:4" ht="31.5" customHeight="1">
      <c r="A108" s="274" t="s">
        <v>420</v>
      </c>
      <c r="B108" s="275"/>
      <c r="C108" s="275"/>
      <c r="D108" s="276"/>
    </row>
    <row r="109" spans="1:4" ht="30.75">
      <c r="A109" s="177" t="s">
        <v>43</v>
      </c>
      <c r="B109" s="181" t="s">
        <v>454</v>
      </c>
      <c r="C109" s="181" t="s">
        <v>455</v>
      </c>
      <c r="D109" s="181" t="s">
        <v>404</v>
      </c>
    </row>
    <row r="110" spans="1:4">
      <c r="A110" s="221">
        <v>1</v>
      </c>
      <c r="B110" s="222" t="s">
        <v>65</v>
      </c>
      <c r="C110" s="178">
        <v>0.04</v>
      </c>
      <c r="D110" s="178">
        <v>9.9999999999999982</v>
      </c>
    </row>
    <row r="111" spans="1:4">
      <c r="A111" s="221">
        <v>2</v>
      </c>
      <c r="B111" s="222" t="s">
        <v>111</v>
      </c>
      <c r="C111" s="178">
        <v>78.829594000000412</v>
      </c>
      <c r="D111" s="178">
        <v>6.5774361625532576</v>
      </c>
    </row>
    <row r="112" spans="1:4">
      <c r="A112" s="221">
        <v>3</v>
      </c>
      <c r="B112" s="222" t="s">
        <v>119</v>
      </c>
      <c r="C112" s="178">
        <v>0</v>
      </c>
      <c r="D112" s="178">
        <v>0</v>
      </c>
    </row>
    <row r="113" spans="1:5">
      <c r="A113" s="221">
        <v>4</v>
      </c>
      <c r="B113" s="222" t="s">
        <v>120</v>
      </c>
      <c r="C113" s="178">
        <v>0</v>
      </c>
      <c r="D113" s="178">
        <v>0</v>
      </c>
    </row>
    <row r="114" spans="1:5">
      <c r="A114" s="221">
        <v>5</v>
      </c>
      <c r="B114" s="222" t="s">
        <v>408</v>
      </c>
      <c r="C114" s="178">
        <v>0</v>
      </c>
      <c r="D114" s="178">
        <v>0</v>
      </c>
    </row>
    <row r="115" spans="1:5">
      <c r="A115" s="221">
        <v>6</v>
      </c>
      <c r="B115" s="222" t="s">
        <v>372</v>
      </c>
      <c r="C115" s="178">
        <v>0</v>
      </c>
      <c r="D115" s="178">
        <v>0</v>
      </c>
    </row>
    <row r="116" spans="1:5">
      <c r="A116" s="229"/>
      <c r="B116" s="237" t="s">
        <v>25</v>
      </c>
      <c r="C116" s="182">
        <v>78.869594000000419</v>
      </c>
      <c r="D116" s="182">
        <v>6.5791719715837669</v>
      </c>
    </row>
    <row r="117" spans="1:5">
      <c r="A117" s="277" t="s">
        <v>327</v>
      </c>
      <c r="B117" s="278"/>
      <c r="C117" s="278"/>
      <c r="D117" s="278"/>
    </row>
    <row r="119" spans="1:5" ht="30" customHeight="1">
      <c r="A119" s="274" t="s">
        <v>421</v>
      </c>
      <c r="B119" s="275"/>
      <c r="C119" s="275"/>
      <c r="D119" s="276"/>
      <c r="E119" s="241"/>
    </row>
    <row r="120" spans="1:5" ht="30.75">
      <c r="A120" s="177" t="s">
        <v>43</v>
      </c>
      <c r="B120" s="181" t="s">
        <v>456</v>
      </c>
      <c r="C120" s="181" t="s">
        <v>64</v>
      </c>
      <c r="D120" s="181" t="s">
        <v>404</v>
      </c>
      <c r="E120" s="241"/>
    </row>
    <row r="121" spans="1:5">
      <c r="A121" s="221">
        <v>1</v>
      </c>
      <c r="B121" s="222" t="s">
        <v>65</v>
      </c>
      <c r="C121" s="178">
        <v>79.393499999999833</v>
      </c>
      <c r="D121" s="178">
        <v>16.809738202749589</v>
      </c>
      <c r="E121" s="241"/>
    </row>
    <row r="122" spans="1:5">
      <c r="A122" s="221">
        <v>2</v>
      </c>
      <c r="B122" s="222" t="s">
        <v>111</v>
      </c>
      <c r="C122" s="178">
        <v>72.738499999999505</v>
      </c>
      <c r="D122" s="178">
        <v>15.682875643572562</v>
      </c>
      <c r="E122" s="241"/>
    </row>
    <row r="123" spans="1:5">
      <c r="A123" s="221">
        <v>3</v>
      </c>
      <c r="B123" s="222" t="s">
        <v>119</v>
      </c>
      <c r="C123" s="178">
        <v>63.99600000000018</v>
      </c>
      <c r="D123" s="178">
        <v>13.999999999999961</v>
      </c>
      <c r="E123" s="241"/>
    </row>
    <row r="124" spans="1:5">
      <c r="A124" s="221">
        <v>4</v>
      </c>
      <c r="B124" s="222" t="s">
        <v>120</v>
      </c>
      <c r="C124" s="178">
        <v>0</v>
      </c>
      <c r="D124" s="178">
        <v>0</v>
      </c>
      <c r="E124" s="241"/>
    </row>
    <row r="125" spans="1:5">
      <c r="A125" s="221">
        <v>5</v>
      </c>
      <c r="B125" s="222" t="s">
        <v>408</v>
      </c>
      <c r="C125" s="178">
        <v>0</v>
      </c>
      <c r="D125" s="178">
        <v>0</v>
      </c>
      <c r="E125" s="241"/>
    </row>
    <row r="126" spans="1:5">
      <c r="A126" s="221">
        <v>6</v>
      </c>
      <c r="B126" s="222" t="s">
        <v>372</v>
      </c>
      <c r="C126" s="178">
        <v>0</v>
      </c>
      <c r="D126" s="178">
        <v>0</v>
      </c>
      <c r="E126" s="241"/>
    </row>
    <row r="127" spans="1:5">
      <c r="A127" s="229"/>
      <c r="B127" s="237" t="s">
        <v>25</v>
      </c>
      <c r="C127" s="182">
        <v>216.1279999999995</v>
      </c>
      <c r="D127" s="182">
        <v>15.598519395913531</v>
      </c>
      <c r="E127" s="241"/>
    </row>
    <row r="128" spans="1:5">
      <c r="A128" s="277" t="s">
        <v>327</v>
      </c>
      <c r="B128" s="278"/>
      <c r="C128" s="278"/>
      <c r="D128" s="278"/>
      <c r="E128" s="241"/>
    </row>
  </sheetData>
  <mergeCells count="40">
    <mergeCell ref="A119:D119"/>
    <mergeCell ref="A128:D128"/>
    <mergeCell ref="C44:D44"/>
    <mergeCell ref="A74:D74"/>
    <mergeCell ref="A83:D83"/>
    <mergeCell ref="C47:D47"/>
    <mergeCell ref="A48:D48"/>
    <mergeCell ref="C46:D46"/>
    <mergeCell ref="A29:E29"/>
    <mergeCell ref="A34:E34"/>
    <mergeCell ref="C45:D45"/>
    <mergeCell ref="A36:E36"/>
    <mergeCell ref="A43:D43"/>
    <mergeCell ref="A41:E41"/>
    <mergeCell ref="A1:D1"/>
    <mergeCell ref="C2:D2"/>
    <mergeCell ref="C3:D3"/>
    <mergeCell ref="C4:D4"/>
    <mergeCell ref="C11:D11"/>
    <mergeCell ref="C5:D5"/>
    <mergeCell ref="A6:D6"/>
    <mergeCell ref="A8:D8"/>
    <mergeCell ref="C9:D9"/>
    <mergeCell ref="C10:D10"/>
    <mergeCell ref="C12:D12"/>
    <mergeCell ref="A13:D13"/>
    <mergeCell ref="A108:D108"/>
    <mergeCell ref="A117:D117"/>
    <mergeCell ref="A97:D97"/>
    <mergeCell ref="A106:D106"/>
    <mergeCell ref="A86:D86"/>
    <mergeCell ref="A95:D95"/>
    <mergeCell ref="A71:D71"/>
    <mergeCell ref="A62:D62"/>
    <mergeCell ref="A15:E15"/>
    <mergeCell ref="A51:D51"/>
    <mergeCell ref="A60:D60"/>
    <mergeCell ref="A22:E22"/>
    <mergeCell ref="A20:E20"/>
    <mergeCell ref="A27:E27"/>
  </mergeCells>
  <pageMargins left="0.75" right="0.75" top="1" bottom="1" header="0.5" footer="0.5"/>
  <pageSetup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7030A0"/>
  </sheetPr>
  <dimension ref="A1:C84"/>
  <sheetViews>
    <sheetView zoomScaleNormal="100" workbookViewId="0">
      <selection activeCell="B85" sqref="B85"/>
    </sheetView>
  </sheetViews>
  <sheetFormatPr defaultRowHeight="12.75"/>
  <cols>
    <col min="1" max="1" width="27.5703125" style="80" customWidth="1"/>
    <col min="2" max="2" width="22.140625" style="81" customWidth="1"/>
    <col min="3" max="3" width="14.85546875" style="70" customWidth="1"/>
    <col min="4" max="16384" width="9.140625" style="70"/>
  </cols>
  <sheetData>
    <row r="1" spans="1:3" ht="30.6" customHeight="1">
      <c r="A1" s="291" t="s">
        <v>436</v>
      </c>
      <c r="B1" s="292"/>
      <c r="C1" s="293"/>
    </row>
    <row r="2" spans="1:3" s="73" customFormat="1">
      <c r="A2" s="71" t="s">
        <v>122</v>
      </c>
      <c r="B2" s="72" t="s">
        <v>71</v>
      </c>
      <c r="C2" s="71" t="s">
        <v>72</v>
      </c>
    </row>
    <row r="3" spans="1:3">
      <c r="A3" s="74" t="s">
        <v>143</v>
      </c>
      <c r="B3" s="50">
        <v>955.84327499999995</v>
      </c>
      <c r="C3" s="32">
        <v>7.7742305688215465</v>
      </c>
    </row>
    <row r="4" spans="1:3">
      <c r="A4" s="74" t="s">
        <v>149</v>
      </c>
      <c r="B4" s="50">
        <v>745.41067499999986</v>
      </c>
      <c r="C4" s="32">
        <v>6.0627035911414477</v>
      </c>
    </row>
    <row r="5" spans="1:3">
      <c r="A5" s="74" t="s">
        <v>105</v>
      </c>
      <c r="B5" s="50">
        <v>721.44572500000038</v>
      </c>
      <c r="C5" s="32">
        <v>5.8677876967232176</v>
      </c>
    </row>
    <row r="6" spans="1:3">
      <c r="A6" s="74" t="s">
        <v>12</v>
      </c>
      <c r="B6" s="50">
        <v>684.84286999999995</v>
      </c>
      <c r="C6" s="32">
        <v>5.5700829979616486</v>
      </c>
    </row>
    <row r="7" spans="1:3">
      <c r="A7" s="74" t="s">
        <v>19</v>
      </c>
      <c r="B7" s="50">
        <v>673.18780750000008</v>
      </c>
      <c r="C7" s="32">
        <v>5.4752880189740889</v>
      </c>
    </row>
    <row r="8" spans="1:3">
      <c r="A8" s="74" t="s">
        <v>100</v>
      </c>
      <c r="B8" s="50">
        <v>502.85045499999995</v>
      </c>
      <c r="C8" s="32">
        <v>4.0898706734185302</v>
      </c>
    </row>
    <row r="9" spans="1:3">
      <c r="A9" s="74" t="s">
        <v>139</v>
      </c>
      <c r="B9" s="50">
        <v>489.58775500000002</v>
      </c>
      <c r="C9" s="32">
        <v>3.9820001778447565</v>
      </c>
    </row>
    <row r="10" spans="1:3">
      <c r="A10" s="74" t="s">
        <v>8</v>
      </c>
      <c r="B10" s="50">
        <v>437.94436000000002</v>
      </c>
      <c r="C10" s="32">
        <v>3.5619651463834265</v>
      </c>
    </row>
    <row r="11" spans="1:3">
      <c r="A11" s="74" t="s">
        <v>406</v>
      </c>
      <c r="B11" s="50">
        <v>410.70581499999997</v>
      </c>
      <c r="C11" s="32">
        <v>3.3404238804376867</v>
      </c>
    </row>
    <row r="12" spans="1:3">
      <c r="A12" s="75" t="s">
        <v>146</v>
      </c>
      <c r="B12" s="50">
        <v>391.43471000000005</v>
      </c>
      <c r="C12" s="32">
        <v>3.1836847815660971</v>
      </c>
    </row>
    <row r="13" spans="1:3">
      <c r="A13" s="75" t="s">
        <v>145</v>
      </c>
      <c r="B13" s="50">
        <v>369.80797999999999</v>
      </c>
      <c r="C13" s="32">
        <v>3.0077865042364262</v>
      </c>
    </row>
    <row r="14" spans="1:3">
      <c r="A14" s="74" t="s">
        <v>151</v>
      </c>
      <c r="B14" s="50">
        <v>342.11885000000007</v>
      </c>
      <c r="C14" s="32">
        <v>2.7825804620951842</v>
      </c>
    </row>
    <row r="15" spans="1:3">
      <c r="A15" s="75" t="s">
        <v>170</v>
      </c>
      <c r="B15" s="50">
        <v>329.29806250000007</v>
      </c>
      <c r="C15" s="32">
        <v>2.6783042060333679</v>
      </c>
    </row>
    <row r="16" spans="1:3">
      <c r="A16" s="76" t="s">
        <v>123</v>
      </c>
      <c r="B16" s="50">
        <v>310.56989249999998</v>
      </c>
      <c r="C16" s="32">
        <v>2.5259810004198875</v>
      </c>
    </row>
    <row r="17" spans="1:3">
      <c r="A17" s="74" t="s">
        <v>148</v>
      </c>
      <c r="B17" s="50">
        <v>270.50041249999998</v>
      </c>
      <c r="C17" s="32">
        <v>2.200080945002556</v>
      </c>
    </row>
    <row r="18" spans="1:3">
      <c r="A18" s="74" t="s">
        <v>178</v>
      </c>
      <c r="B18" s="50">
        <v>245.8506449999999</v>
      </c>
      <c r="C18" s="32">
        <v>1.9995951739300502</v>
      </c>
    </row>
    <row r="19" spans="1:3">
      <c r="A19" s="74" t="s">
        <v>124</v>
      </c>
      <c r="B19" s="50">
        <v>233.69107999999994</v>
      </c>
      <c r="C19" s="32">
        <v>1.9006968875696921</v>
      </c>
    </row>
    <row r="20" spans="1:3">
      <c r="A20" s="74" t="s">
        <v>106</v>
      </c>
      <c r="B20" s="50">
        <v>218.02519999999993</v>
      </c>
      <c r="C20" s="32">
        <v>1.7732804309508072</v>
      </c>
    </row>
    <row r="21" spans="1:3">
      <c r="A21" s="74" t="s">
        <v>102</v>
      </c>
      <c r="B21" s="50">
        <v>211.9419399999999</v>
      </c>
      <c r="C21" s="32">
        <v>1.723803003963533</v>
      </c>
    </row>
    <row r="22" spans="1:3">
      <c r="A22" s="74" t="s">
        <v>104</v>
      </c>
      <c r="B22" s="50">
        <v>179.75950000000006</v>
      </c>
      <c r="C22" s="32">
        <v>1.4620511923736426</v>
      </c>
    </row>
    <row r="23" spans="1:3">
      <c r="A23" s="76" t="s">
        <v>142</v>
      </c>
      <c r="B23" s="50">
        <v>172.1584</v>
      </c>
      <c r="C23" s="32">
        <v>1.4002286054263524</v>
      </c>
    </row>
    <row r="24" spans="1:3">
      <c r="A24" s="76" t="s">
        <v>293</v>
      </c>
      <c r="B24" s="50">
        <v>168.92325000000002</v>
      </c>
      <c r="C24" s="32">
        <v>1.3739159214513328</v>
      </c>
    </row>
    <row r="25" spans="1:3">
      <c r="A25" s="76" t="s">
        <v>37</v>
      </c>
      <c r="B25" s="50">
        <v>165.54399999999998</v>
      </c>
      <c r="C25" s="32">
        <v>1.3464312183239393</v>
      </c>
    </row>
    <row r="26" spans="1:3">
      <c r="A26" s="75" t="s">
        <v>167</v>
      </c>
      <c r="B26" s="50">
        <v>156.57697250000001</v>
      </c>
      <c r="C26" s="32">
        <v>1.2734990325511584</v>
      </c>
    </row>
    <row r="27" spans="1:3">
      <c r="A27" s="74" t="s">
        <v>179</v>
      </c>
      <c r="B27" s="50">
        <v>155.66425000000001</v>
      </c>
      <c r="C27" s="32">
        <v>1.2660755193603048</v>
      </c>
    </row>
    <row r="28" spans="1:3">
      <c r="A28" s="74" t="s">
        <v>246</v>
      </c>
      <c r="B28" s="50">
        <v>152.23399999999998</v>
      </c>
      <c r="C28" s="32">
        <v>1.2381760141734315</v>
      </c>
    </row>
    <row r="29" spans="1:3">
      <c r="A29" s="74" t="s">
        <v>294</v>
      </c>
      <c r="B29" s="50">
        <v>144.25624999999999</v>
      </c>
      <c r="C29" s="32">
        <v>1.1732899920162783</v>
      </c>
    </row>
    <row r="30" spans="1:3">
      <c r="A30" s="75" t="s">
        <v>18</v>
      </c>
      <c r="B30" s="50">
        <v>138.70942499999998</v>
      </c>
      <c r="C30" s="32">
        <v>1.1281755913579656</v>
      </c>
    </row>
    <row r="31" spans="1:3">
      <c r="A31" s="75" t="s">
        <v>163</v>
      </c>
      <c r="B31" s="50">
        <v>132.82886999999999</v>
      </c>
      <c r="C31" s="32">
        <v>1.0803468398896496</v>
      </c>
    </row>
    <row r="32" spans="1:3">
      <c r="A32" s="75" t="s">
        <v>127</v>
      </c>
      <c r="B32" s="50">
        <v>132.6</v>
      </c>
      <c r="C32" s="32">
        <v>1.0784853546474313</v>
      </c>
    </row>
    <row r="33" spans="1:3">
      <c r="A33" s="75" t="s">
        <v>150</v>
      </c>
      <c r="B33" s="50">
        <v>130.27408999999992</v>
      </c>
      <c r="C33" s="32">
        <v>1.0595678593893008</v>
      </c>
    </row>
    <row r="34" spans="1:3">
      <c r="A34" s="75" t="s">
        <v>5</v>
      </c>
      <c r="B34" s="50">
        <v>120.38137</v>
      </c>
      <c r="C34" s="32">
        <v>0.97910667056857958</v>
      </c>
    </row>
    <row r="35" spans="1:3">
      <c r="A35" s="75" t="s">
        <v>267</v>
      </c>
      <c r="B35" s="50">
        <v>118.36508999999998</v>
      </c>
      <c r="C35" s="32">
        <v>0.96270751181391478</v>
      </c>
    </row>
    <row r="36" spans="1:3">
      <c r="A36" s="75" t="s">
        <v>156</v>
      </c>
      <c r="B36" s="50">
        <v>98.955617500000002</v>
      </c>
      <c r="C36" s="32">
        <v>0.80484301835477412</v>
      </c>
    </row>
    <row r="37" spans="1:3">
      <c r="A37" s="75" t="s">
        <v>135</v>
      </c>
      <c r="B37" s="50">
        <v>95.974367500000014</v>
      </c>
      <c r="C37" s="32">
        <v>0.78059539796606647</v>
      </c>
    </row>
    <row r="38" spans="1:3">
      <c r="A38" s="75" t="s">
        <v>357</v>
      </c>
      <c r="B38" s="50">
        <v>85.250180000000029</v>
      </c>
      <c r="C38" s="32">
        <v>0.69337157323572685</v>
      </c>
    </row>
    <row r="39" spans="1:3">
      <c r="A39" s="75" t="s">
        <v>132</v>
      </c>
      <c r="B39" s="50">
        <v>77.617394999999988</v>
      </c>
      <c r="C39" s="32">
        <v>0.631291280342268</v>
      </c>
    </row>
    <row r="40" spans="1:3">
      <c r="A40" s="75" t="s">
        <v>173</v>
      </c>
      <c r="B40" s="50">
        <v>72.844750000000019</v>
      </c>
      <c r="C40" s="32">
        <v>0.59247357494685893</v>
      </c>
    </row>
    <row r="41" spans="1:3">
      <c r="A41" s="75" t="s">
        <v>2</v>
      </c>
      <c r="B41" s="50">
        <v>69.810250000000011</v>
      </c>
      <c r="C41" s="32">
        <v>0.56779285240781185</v>
      </c>
    </row>
    <row r="42" spans="1:3">
      <c r="A42" s="75" t="s">
        <v>169</v>
      </c>
      <c r="B42" s="50">
        <v>64.500000000000014</v>
      </c>
      <c r="C42" s="32">
        <v>0.52460260463619401</v>
      </c>
    </row>
    <row r="43" spans="1:3">
      <c r="A43" s="75" t="s">
        <v>9</v>
      </c>
      <c r="B43" s="50">
        <v>64.383750000000006</v>
      </c>
      <c r="C43" s="32">
        <v>0.52365709994179155</v>
      </c>
    </row>
    <row r="44" spans="1:3">
      <c r="A44" s="75" t="s">
        <v>0</v>
      </c>
      <c r="B44" s="50">
        <v>60.745250000000006</v>
      </c>
      <c r="C44" s="32">
        <v>0.49406381967870949</v>
      </c>
    </row>
    <row r="45" spans="1:3">
      <c r="A45" s="75" t="s">
        <v>160</v>
      </c>
      <c r="B45" s="50">
        <v>60.522775000000003</v>
      </c>
      <c r="C45" s="32">
        <v>0.49225434736140039</v>
      </c>
    </row>
    <row r="46" spans="1:3">
      <c r="A46" s="75" t="s">
        <v>101</v>
      </c>
      <c r="B46" s="50">
        <v>58.732379999999978</v>
      </c>
      <c r="C46" s="32">
        <v>0.47769239572841388</v>
      </c>
    </row>
    <row r="47" spans="1:3">
      <c r="A47" s="75" t="s">
        <v>141</v>
      </c>
      <c r="B47" s="50">
        <v>55.203874999999996</v>
      </c>
      <c r="C47" s="32">
        <v>0.4489937459071453</v>
      </c>
    </row>
    <row r="48" spans="1:3">
      <c r="A48" s="75" t="s">
        <v>16</v>
      </c>
      <c r="B48" s="50">
        <v>53.662499999999994</v>
      </c>
      <c r="C48" s="32">
        <v>0.43645716699674036</v>
      </c>
    </row>
    <row r="49" spans="1:3">
      <c r="A49" s="75" t="s">
        <v>155</v>
      </c>
      <c r="B49" s="50">
        <v>51.924200000000013</v>
      </c>
      <c r="C49" s="32">
        <v>0.42231892346745226</v>
      </c>
    </row>
    <row r="50" spans="1:3">
      <c r="A50" s="75" t="s">
        <v>186</v>
      </c>
      <c r="B50" s="50">
        <v>47.070000000000007</v>
      </c>
      <c r="C50" s="32">
        <v>0.38283790077869229</v>
      </c>
    </row>
    <row r="51" spans="1:3">
      <c r="A51" s="75" t="s">
        <v>159</v>
      </c>
      <c r="B51" s="50">
        <v>47.005650000000003</v>
      </c>
      <c r="C51" s="32">
        <v>0.38231451818011336</v>
      </c>
    </row>
    <row r="52" spans="1:3">
      <c r="A52" s="75" t="s">
        <v>129</v>
      </c>
      <c r="B52" s="50">
        <v>44.186135000000014</v>
      </c>
      <c r="C52" s="32">
        <v>0.35938234898924809</v>
      </c>
    </row>
    <row r="53" spans="1:3">
      <c r="A53" s="75" t="s">
        <v>387</v>
      </c>
      <c r="B53" s="50">
        <v>41.130549999999999</v>
      </c>
      <c r="C53" s="32">
        <v>0.33453013426541406</v>
      </c>
    </row>
    <row r="54" spans="1:3">
      <c r="A54" s="75" t="s">
        <v>108</v>
      </c>
      <c r="B54" s="50">
        <v>38.353200000000022</v>
      </c>
      <c r="C54" s="32">
        <v>0.311940908777254</v>
      </c>
    </row>
    <row r="55" spans="1:3">
      <c r="A55" s="75" t="s">
        <v>298</v>
      </c>
      <c r="B55" s="50">
        <v>38.159524999999995</v>
      </c>
      <c r="C55" s="32">
        <v>0.31036567762294509</v>
      </c>
    </row>
    <row r="56" spans="1:3">
      <c r="A56" s="75" t="s">
        <v>153</v>
      </c>
      <c r="B56" s="50">
        <v>37.24260000000001</v>
      </c>
      <c r="C56" s="32">
        <v>0.30290798392905305</v>
      </c>
    </row>
    <row r="57" spans="1:3">
      <c r="A57" s="75" t="s">
        <v>207</v>
      </c>
      <c r="B57" s="50">
        <v>34.888320000000007</v>
      </c>
      <c r="C57" s="32">
        <v>0.28375974485862049</v>
      </c>
    </row>
    <row r="58" spans="1:3">
      <c r="A58" s="75" t="s">
        <v>154</v>
      </c>
      <c r="B58" s="50">
        <v>34.424879999999987</v>
      </c>
      <c r="C58" s="32">
        <v>0.27999041414400644</v>
      </c>
    </row>
    <row r="59" spans="1:3">
      <c r="A59" s="75" t="s">
        <v>137</v>
      </c>
      <c r="B59" s="50">
        <v>34.08</v>
      </c>
      <c r="C59" s="32">
        <v>0.27718537621707734</v>
      </c>
    </row>
    <row r="60" spans="1:3">
      <c r="A60" s="75" t="s">
        <v>140</v>
      </c>
      <c r="B60" s="50">
        <v>34.019849999999991</v>
      </c>
      <c r="C60" s="32">
        <v>0.27669615378810264</v>
      </c>
    </row>
    <row r="61" spans="1:3">
      <c r="A61" s="75" t="s">
        <v>175</v>
      </c>
      <c r="B61" s="50">
        <v>29.229250000000004</v>
      </c>
      <c r="C61" s="32">
        <v>0.23773241366763526</v>
      </c>
    </row>
    <row r="62" spans="1:3">
      <c r="A62" s="75" t="s">
        <v>168</v>
      </c>
      <c r="B62" s="50">
        <v>26.375317499999998</v>
      </c>
      <c r="C62" s="32">
        <v>0.21452031408692382</v>
      </c>
    </row>
    <row r="63" spans="1:3">
      <c r="A63" s="75" t="s">
        <v>285</v>
      </c>
      <c r="B63" s="50">
        <v>26.307574999999996</v>
      </c>
      <c r="C63" s="32">
        <v>0.21396933901801579</v>
      </c>
    </row>
    <row r="64" spans="1:3">
      <c r="A64" s="75" t="s">
        <v>192</v>
      </c>
      <c r="B64" s="50">
        <v>24.677249999999994</v>
      </c>
      <c r="C64" s="32">
        <v>0.20070929651563588</v>
      </c>
    </row>
    <row r="65" spans="1:3">
      <c r="A65" s="75" t="s">
        <v>147</v>
      </c>
      <c r="B65" s="50">
        <v>24.611009999999993</v>
      </c>
      <c r="C65" s="32">
        <v>0.20017054184073507</v>
      </c>
    </row>
    <row r="66" spans="1:3">
      <c r="A66" s="75" t="s">
        <v>364</v>
      </c>
      <c r="B66" s="50">
        <v>21.642749999999999</v>
      </c>
      <c r="C66" s="32">
        <v>0.17602857397658891</v>
      </c>
    </row>
    <row r="67" spans="1:3">
      <c r="A67" s="75" t="s">
        <v>271</v>
      </c>
      <c r="B67" s="50">
        <v>21.037999999999993</v>
      </c>
      <c r="C67" s="32">
        <v>0.17110991622226737</v>
      </c>
    </row>
    <row r="68" spans="1:3">
      <c r="A68" s="75" t="s">
        <v>286</v>
      </c>
      <c r="B68" s="50">
        <v>18.989000000000001</v>
      </c>
      <c r="C68" s="32">
        <v>0.15444463347963855</v>
      </c>
    </row>
    <row r="69" spans="1:3">
      <c r="A69" s="75" t="s">
        <v>386</v>
      </c>
      <c r="B69" s="50">
        <v>17.902250000000002</v>
      </c>
      <c r="C69" s="32">
        <v>0.14560568959454734</v>
      </c>
    </row>
    <row r="70" spans="1:3">
      <c r="A70" s="75" t="s">
        <v>361</v>
      </c>
      <c r="B70" s="50">
        <v>16.158750000000001</v>
      </c>
      <c r="C70" s="32">
        <v>0.13142515252193954</v>
      </c>
    </row>
    <row r="71" spans="1:3">
      <c r="A71" s="75" t="s">
        <v>162</v>
      </c>
      <c r="B71" s="50">
        <v>14.482500000000005</v>
      </c>
      <c r="C71" s="32">
        <v>0.11779158483168498</v>
      </c>
    </row>
    <row r="72" spans="1:3">
      <c r="A72" s="75" t="s">
        <v>131</v>
      </c>
      <c r="B72" s="50">
        <v>13.440000000000008</v>
      </c>
      <c r="C72" s="32">
        <v>0.10931254273349536</v>
      </c>
    </row>
    <row r="73" spans="1:3">
      <c r="A73" s="75" t="s">
        <v>98</v>
      </c>
      <c r="B73" s="50">
        <v>9.36</v>
      </c>
      <c r="C73" s="32">
        <v>7.6128377975112793E-2</v>
      </c>
    </row>
    <row r="74" spans="1:3">
      <c r="A74" s="75" t="s">
        <v>157</v>
      </c>
      <c r="B74" s="50">
        <v>7.306</v>
      </c>
      <c r="C74" s="32">
        <v>5.9422428363907487E-2</v>
      </c>
    </row>
    <row r="75" spans="1:3">
      <c r="A75" s="75" t="s">
        <v>180</v>
      </c>
      <c r="B75" s="50">
        <v>3.1389500000000012</v>
      </c>
      <c r="C75" s="32">
        <v>2.5530253423609015E-2</v>
      </c>
    </row>
    <row r="76" spans="1:3">
      <c r="A76" s="75" t="s">
        <v>365</v>
      </c>
      <c r="B76" s="50">
        <v>2.4915575000000003</v>
      </c>
      <c r="C76" s="32">
        <v>2.0264768280633238E-2</v>
      </c>
    </row>
    <row r="77" spans="1:3">
      <c r="A77" s="75" t="s">
        <v>165</v>
      </c>
      <c r="B77" s="50">
        <v>2.0661250000000004</v>
      </c>
      <c r="C77" s="32">
        <v>1.68045667675032E-2</v>
      </c>
    </row>
    <row r="78" spans="1:3">
      <c r="A78" s="75" t="s">
        <v>158</v>
      </c>
      <c r="B78" s="50">
        <v>0.65</v>
      </c>
      <c r="C78" s="32">
        <v>5.2866929149383889E-3</v>
      </c>
    </row>
    <row r="79" spans="1:3">
      <c r="A79" s="75" t="s">
        <v>133</v>
      </c>
      <c r="B79" s="50">
        <v>0.50176000000000021</v>
      </c>
      <c r="C79" s="37">
        <v>4.0810015953838263E-3</v>
      </c>
    </row>
    <row r="80" spans="1:3">
      <c r="A80" s="75" t="s">
        <v>321</v>
      </c>
      <c r="B80" s="50">
        <v>0.35499999999999998</v>
      </c>
      <c r="C80" s="37">
        <v>2.887347668927889E-3</v>
      </c>
    </row>
    <row r="81" spans="1:3">
      <c r="A81" s="75" t="s">
        <v>6</v>
      </c>
      <c r="B81" s="50">
        <v>0.23415</v>
      </c>
      <c r="C81" s="37">
        <v>1.9044294554351135E-3</v>
      </c>
    </row>
    <row r="82" spans="1:3">
      <c r="A82" s="75" t="s">
        <v>10</v>
      </c>
      <c r="B82" s="50">
        <v>4.2750000000000003E-2</v>
      </c>
      <c r="C82" s="217">
        <v>3.477017263286402E-4</v>
      </c>
    </row>
    <row r="83" spans="1:3">
      <c r="A83" s="77" t="s">
        <v>25</v>
      </c>
      <c r="B83" s="52">
        <v>12295.0209225</v>
      </c>
      <c r="C83" s="52">
        <v>99.999999999999986</v>
      </c>
    </row>
    <row r="84" spans="1:3" ht="25.5">
      <c r="A84" s="78" t="s">
        <v>113</v>
      </c>
      <c r="B84" s="52">
        <v>3780.7303525000002</v>
      </c>
      <c r="C84" s="79">
        <v>30.750092873621949</v>
      </c>
    </row>
  </sheetData>
  <sortState ref="B49:C85">
    <sortCondition descending="1" ref="B49"/>
  </sortState>
  <mergeCells count="1">
    <mergeCell ref="A1:C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7030A0"/>
  </sheetPr>
  <dimension ref="A1:C34"/>
  <sheetViews>
    <sheetView zoomScaleNormal="100" workbookViewId="0">
      <selection activeCell="C14" sqref="C14"/>
    </sheetView>
  </sheetViews>
  <sheetFormatPr defaultRowHeight="12.75"/>
  <cols>
    <col min="1" max="1" width="25.85546875" style="82" customWidth="1"/>
    <col min="2" max="2" width="21.28515625" style="83" customWidth="1"/>
    <col min="3" max="3" width="17" style="70" customWidth="1"/>
    <col min="4" max="16384" width="9.140625" style="70"/>
  </cols>
  <sheetData>
    <row r="1" spans="1:3" ht="32.25" customHeight="1">
      <c r="A1" s="294" t="s">
        <v>435</v>
      </c>
      <c r="B1" s="295"/>
      <c r="C1" s="296"/>
    </row>
    <row r="2" spans="1:3" ht="25.5">
      <c r="A2" s="28" t="s">
        <v>122</v>
      </c>
      <c r="B2" s="29" t="s">
        <v>69</v>
      </c>
      <c r="C2" s="29" t="s">
        <v>70</v>
      </c>
    </row>
    <row r="3" spans="1:3" s="73" customFormat="1" ht="14.25" customHeight="1">
      <c r="A3" s="49" t="s">
        <v>137</v>
      </c>
      <c r="B3" s="50">
        <v>2184.5280100000004</v>
      </c>
      <c r="C3" s="32">
        <v>17.767582696848393</v>
      </c>
    </row>
    <row r="4" spans="1:3" s="73" customFormat="1" ht="14.25" customHeight="1">
      <c r="A4" s="33" t="s">
        <v>138</v>
      </c>
      <c r="B4" s="50">
        <v>1604.4642399999996</v>
      </c>
      <c r="C4" s="32">
        <v>13.049707276738465</v>
      </c>
    </row>
    <row r="5" spans="1:3" s="73" customFormat="1" ht="14.25" customHeight="1">
      <c r="A5" s="33" t="s">
        <v>151</v>
      </c>
      <c r="B5" s="50">
        <v>1014.0645200000002</v>
      </c>
      <c r="C5" s="32">
        <v>8.2477657125759976</v>
      </c>
    </row>
    <row r="6" spans="1:3" s="73" customFormat="1" ht="14.25" customHeight="1">
      <c r="A6" s="49" t="s">
        <v>148</v>
      </c>
      <c r="B6" s="50">
        <v>976.83207500000003</v>
      </c>
      <c r="C6" s="32">
        <v>7.9449403230570201</v>
      </c>
    </row>
    <row r="7" spans="1:3" s="73" customFormat="1" ht="14.25" customHeight="1">
      <c r="A7" s="49" t="s">
        <v>154</v>
      </c>
      <c r="B7" s="50">
        <v>927.20962249999991</v>
      </c>
      <c r="C7" s="32">
        <v>7.5413423722053023</v>
      </c>
    </row>
    <row r="8" spans="1:3" s="73" customFormat="1" ht="14.25" customHeight="1">
      <c r="A8" s="33" t="s">
        <v>141</v>
      </c>
      <c r="B8" s="50">
        <v>907.43081499999994</v>
      </c>
      <c r="C8" s="32">
        <v>7.3804739391650251</v>
      </c>
    </row>
    <row r="9" spans="1:3" s="73" customFormat="1" ht="14.25" customHeight="1">
      <c r="A9" s="33" t="s">
        <v>140</v>
      </c>
      <c r="B9" s="50">
        <v>882.92494000000011</v>
      </c>
      <c r="C9" s="32">
        <v>7.1811584995698476</v>
      </c>
    </row>
    <row r="10" spans="1:3" s="73" customFormat="1" ht="14.25" customHeight="1">
      <c r="A10" s="49" t="s">
        <v>145</v>
      </c>
      <c r="B10" s="50">
        <v>743.88674750000018</v>
      </c>
      <c r="C10" s="32">
        <v>6.0503089192689412</v>
      </c>
    </row>
    <row r="11" spans="1:3" s="73" customFormat="1" ht="14.25" customHeight="1">
      <c r="A11" s="49" t="s">
        <v>139</v>
      </c>
      <c r="B11" s="50">
        <v>554.13052499999992</v>
      </c>
      <c r="C11" s="32">
        <v>4.5069506468747518</v>
      </c>
    </row>
    <row r="12" spans="1:3" s="73" customFormat="1" ht="14.25" customHeight="1">
      <c r="A12" s="49" t="s">
        <v>150</v>
      </c>
      <c r="B12" s="50">
        <v>434.53263499999997</v>
      </c>
      <c r="C12" s="32">
        <v>3.5342163119446277</v>
      </c>
    </row>
    <row r="13" spans="1:3" s="73" customFormat="1" ht="14.25" customHeight="1">
      <c r="A13" s="33" t="s">
        <v>155</v>
      </c>
      <c r="B13" s="50">
        <v>387.17331750000005</v>
      </c>
      <c r="C13" s="32">
        <v>3.1490252838160626</v>
      </c>
    </row>
    <row r="14" spans="1:3" s="73" customFormat="1" ht="14.25" customHeight="1">
      <c r="A14" s="33" t="s">
        <v>149</v>
      </c>
      <c r="B14" s="50">
        <v>251.06865249999998</v>
      </c>
      <c r="C14" s="32">
        <v>2.042035178976735</v>
      </c>
    </row>
    <row r="15" spans="1:3" s="73" customFormat="1" ht="14.25" customHeight="1">
      <c r="A15" s="33" t="s">
        <v>247</v>
      </c>
      <c r="B15" s="50">
        <v>218.89442999999997</v>
      </c>
      <c r="C15" s="32">
        <v>1.7803502033853484</v>
      </c>
    </row>
    <row r="16" spans="1:3" s="73" customFormat="1" ht="14.25" customHeight="1">
      <c r="A16" s="33" t="s">
        <v>146</v>
      </c>
      <c r="B16" s="50">
        <v>201.70139499999993</v>
      </c>
      <c r="C16" s="32">
        <v>1.6405128244302902</v>
      </c>
    </row>
    <row r="17" spans="1:3" s="73" customFormat="1" ht="14.25" customHeight="1">
      <c r="A17" s="33" t="s">
        <v>156</v>
      </c>
      <c r="B17" s="50">
        <v>183.31655750000004</v>
      </c>
      <c r="C17" s="32">
        <v>1.4909820703479164</v>
      </c>
    </row>
    <row r="18" spans="1:3" s="73" customFormat="1" ht="14.25" customHeight="1">
      <c r="A18" s="33" t="s">
        <v>158</v>
      </c>
      <c r="B18" s="50">
        <v>161.52229999999997</v>
      </c>
      <c r="C18" s="32">
        <v>1.3137212292531577</v>
      </c>
    </row>
    <row r="19" spans="1:3" s="73" customFormat="1" ht="14.25" customHeight="1">
      <c r="A19" s="33" t="s">
        <v>321</v>
      </c>
      <c r="B19" s="50">
        <v>103.31693750000002</v>
      </c>
      <c r="C19" s="32">
        <v>0.84031526380674193</v>
      </c>
    </row>
    <row r="20" spans="1:3" s="73" customFormat="1" ht="14.25" customHeight="1">
      <c r="A20" s="33" t="s">
        <v>161</v>
      </c>
      <c r="B20" s="50">
        <v>93.222999999999985</v>
      </c>
      <c r="C20" s="32">
        <v>0.75821749786046333</v>
      </c>
    </row>
    <row r="21" spans="1:3" s="73" customFormat="1" ht="14.25" customHeight="1">
      <c r="A21" s="33" t="s">
        <v>12</v>
      </c>
      <c r="B21" s="50">
        <v>77.931727499999994</v>
      </c>
      <c r="C21" s="32">
        <v>0.63384786403562932</v>
      </c>
    </row>
    <row r="22" spans="1:3" s="73" customFormat="1" ht="14.25" customHeight="1">
      <c r="A22" s="33" t="s">
        <v>147</v>
      </c>
      <c r="B22" s="50">
        <v>73.587999999999965</v>
      </c>
      <c r="C22" s="32">
        <v>0.59851870496074744</v>
      </c>
    </row>
    <row r="23" spans="1:3" s="73" customFormat="1" ht="14.25" customHeight="1">
      <c r="A23" s="49" t="s">
        <v>153</v>
      </c>
      <c r="B23" s="50">
        <v>66.782809999999998</v>
      </c>
      <c r="C23" s="32">
        <v>0.54316955148719459</v>
      </c>
    </row>
    <row r="24" spans="1:3" s="73" customFormat="1" ht="14.25" customHeight="1">
      <c r="A24" s="49" t="s">
        <v>142</v>
      </c>
      <c r="B24" s="50">
        <v>55.682499999999983</v>
      </c>
      <c r="C24" s="32">
        <v>0.45288658190162556</v>
      </c>
    </row>
    <row r="25" spans="1:3" s="73" customFormat="1" ht="14.25" customHeight="1">
      <c r="A25" s="49" t="s">
        <v>3</v>
      </c>
      <c r="B25" s="50">
        <v>55.05138500000001</v>
      </c>
      <c r="C25" s="32">
        <v>0.44775348774930068</v>
      </c>
    </row>
    <row r="26" spans="1:3" s="73" customFormat="1" ht="14.25" customHeight="1">
      <c r="A26" s="49" t="s">
        <v>5</v>
      </c>
      <c r="B26" s="50">
        <v>50.948400000000007</v>
      </c>
      <c r="C26" s="32">
        <v>0.41438237739607225</v>
      </c>
    </row>
    <row r="27" spans="1:3" s="73" customFormat="1" ht="14.25" customHeight="1">
      <c r="A27" s="49" t="s">
        <v>143</v>
      </c>
      <c r="B27" s="50">
        <v>33.053570000000008</v>
      </c>
      <c r="C27" s="32">
        <v>0.26883703743449244</v>
      </c>
    </row>
    <row r="28" spans="1:3" s="73" customFormat="1" ht="14.25" customHeight="1">
      <c r="A28" s="49" t="s">
        <v>157</v>
      </c>
      <c r="B28" s="50">
        <v>31.252249999999997</v>
      </c>
      <c r="C28" s="32">
        <v>0.25418622869366642</v>
      </c>
    </row>
    <row r="29" spans="1:3" s="73" customFormat="1" ht="14.25" customHeight="1">
      <c r="A29" s="49" t="s">
        <v>159</v>
      </c>
      <c r="B29" s="50">
        <v>12.940709999999997</v>
      </c>
      <c r="C29" s="32">
        <v>0.10525163057118819</v>
      </c>
    </row>
    <row r="30" spans="1:3" s="73" customFormat="1" ht="14.25" customHeight="1">
      <c r="A30" s="49" t="s">
        <v>163</v>
      </c>
      <c r="B30" s="50">
        <v>5.8336499999999996</v>
      </c>
      <c r="C30" s="32">
        <v>4.7447255574200493E-2</v>
      </c>
    </row>
    <row r="31" spans="1:3" s="73" customFormat="1" ht="14.25" customHeight="1">
      <c r="A31" s="49" t="s">
        <v>271</v>
      </c>
      <c r="B31" s="50">
        <v>1.7351999999999999</v>
      </c>
      <c r="C31" s="32">
        <v>1.4113030070770905E-2</v>
      </c>
    </row>
    <row r="32" spans="1:3" s="73" customFormat="1" ht="21" customHeight="1">
      <c r="A32" s="51" t="s">
        <v>54</v>
      </c>
      <c r="B32" s="52">
        <v>12295.020922500004</v>
      </c>
      <c r="C32" s="52">
        <v>99.999999999999972</v>
      </c>
    </row>
    <row r="33" spans="1:3" ht="25.5">
      <c r="A33" s="53" t="s">
        <v>114</v>
      </c>
      <c r="B33" s="52">
        <v>6707.0984675</v>
      </c>
      <c r="C33" s="52">
        <v>54.551338381425175</v>
      </c>
    </row>
    <row r="34" spans="1:3">
      <c r="C34" s="84"/>
    </row>
  </sheetData>
  <mergeCells count="1">
    <mergeCell ref="A1:C1"/>
  </mergeCells>
  <pageMargins left="0.7" right="0.7" top="0.75" bottom="0.75" header="0.3" footer="0.3"/>
  <pageSetup paperSize="9" orientation="portrait" horizont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7030A0"/>
  </sheetPr>
  <dimension ref="A1:C84"/>
  <sheetViews>
    <sheetView zoomScaleNormal="100" workbookViewId="0">
      <selection activeCell="B84" sqref="B84"/>
    </sheetView>
  </sheetViews>
  <sheetFormatPr defaultRowHeight="12.75"/>
  <cols>
    <col min="1" max="1" width="29" style="12" bestFit="1" customWidth="1"/>
    <col min="2" max="2" width="21.5703125" style="13" customWidth="1"/>
    <col min="3" max="3" width="27" style="10" customWidth="1"/>
    <col min="4" max="16384" width="9.140625" style="10"/>
  </cols>
  <sheetData>
    <row r="1" spans="1:3" ht="33.75" customHeight="1">
      <c r="A1" s="297" t="s">
        <v>434</v>
      </c>
      <c r="B1" s="297"/>
      <c r="C1" s="297"/>
    </row>
    <row r="2" spans="1:3" ht="18" customHeight="1">
      <c r="A2" s="28" t="s">
        <v>122</v>
      </c>
      <c r="B2" s="29" t="s">
        <v>71</v>
      </c>
      <c r="C2" s="29" t="s">
        <v>72</v>
      </c>
    </row>
    <row r="3" spans="1:3">
      <c r="A3" s="30" t="s">
        <v>141</v>
      </c>
      <c r="B3" s="31">
        <v>447.10743750000012</v>
      </c>
      <c r="C3" s="32">
        <v>11.470145293243442</v>
      </c>
    </row>
    <row r="4" spans="1:3">
      <c r="A4" s="33" t="s">
        <v>140</v>
      </c>
      <c r="B4" s="31">
        <v>312.37018750000004</v>
      </c>
      <c r="C4" s="32">
        <v>8.0135804851215333</v>
      </c>
    </row>
    <row r="5" spans="1:3">
      <c r="A5" s="30" t="s">
        <v>130</v>
      </c>
      <c r="B5" s="31">
        <v>269.60995250000002</v>
      </c>
      <c r="C5" s="32">
        <v>6.9166045301571666</v>
      </c>
    </row>
    <row r="6" spans="1:3">
      <c r="A6" s="33" t="s">
        <v>12</v>
      </c>
      <c r="B6" s="31">
        <v>262.40804000000003</v>
      </c>
      <c r="C6" s="32">
        <v>6.73184584390913</v>
      </c>
    </row>
    <row r="7" spans="1:3">
      <c r="A7" s="33" t="s">
        <v>157</v>
      </c>
      <c r="B7" s="31">
        <v>224.13290749999993</v>
      </c>
      <c r="C7" s="32">
        <v>5.7499312209989606</v>
      </c>
    </row>
    <row r="8" spans="1:3">
      <c r="A8" s="33" t="s">
        <v>147</v>
      </c>
      <c r="B8" s="31">
        <v>212.98673499999992</v>
      </c>
      <c r="C8" s="32">
        <v>5.4639860379945855</v>
      </c>
    </row>
    <row r="9" spans="1:3">
      <c r="A9" s="33" t="s">
        <v>143</v>
      </c>
      <c r="B9" s="31">
        <v>130.98234500000004</v>
      </c>
      <c r="C9" s="32">
        <v>3.3602360461734406</v>
      </c>
    </row>
    <row r="10" spans="1:3">
      <c r="A10" s="33" t="s">
        <v>124</v>
      </c>
      <c r="B10" s="31">
        <v>122.000985</v>
      </c>
      <c r="C10" s="32">
        <v>3.1298272104203448</v>
      </c>
    </row>
    <row r="11" spans="1:3">
      <c r="A11" s="33" t="s">
        <v>137</v>
      </c>
      <c r="B11" s="31">
        <v>117.71706000000002</v>
      </c>
      <c r="C11" s="32">
        <v>3.019926908939992</v>
      </c>
    </row>
    <row r="12" spans="1:3">
      <c r="A12" s="33" t="s">
        <v>99</v>
      </c>
      <c r="B12" s="31">
        <v>116.45550000000003</v>
      </c>
      <c r="C12" s="32">
        <v>2.9875627045396929</v>
      </c>
    </row>
    <row r="13" spans="1:3">
      <c r="A13" s="33" t="s">
        <v>134</v>
      </c>
      <c r="B13" s="31">
        <v>111.67036000000004</v>
      </c>
      <c r="C13" s="32">
        <v>2.8648041761747725</v>
      </c>
    </row>
    <row r="14" spans="1:3">
      <c r="A14" s="33" t="s">
        <v>145</v>
      </c>
      <c r="B14" s="31">
        <v>108.58374749999999</v>
      </c>
      <c r="C14" s="32">
        <v>2.7856198663880622</v>
      </c>
    </row>
    <row r="15" spans="1:3">
      <c r="A15" s="33" t="s">
        <v>280</v>
      </c>
      <c r="B15" s="31">
        <v>80.547875000000005</v>
      </c>
      <c r="C15" s="32">
        <v>2.0663843895730563</v>
      </c>
    </row>
    <row r="16" spans="1:3">
      <c r="A16" s="33" t="s">
        <v>151</v>
      </c>
      <c r="B16" s="31">
        <v>71.915389999999974</v>
      </c>
      <c r="C16" s="32">
        <v>1.8449256329364148</v>
      </c>
    </row>
    <row r="17" spans="1:3">
      <c r="A17" s="33" t="s">
        <v>138</v>
      </c>
      <c r="B17" s="31">
        <v>62.592015000000004</v>
      </c>
      <c r="C17" s="32">
        <v>1.6057427052907678</v>
      </c>
    </row>
    <row r="18" spans="1:3">
      <c r="A18" s="33" t="s">
        <v>149</v>
      </c>
      <c r="B18" s="31">
        <v>62.480487499999988</v>
      </c>
      <c r="C18" s="32">
        <v>1.6028815660613573</v>
      </c>
    </row>
    <row r="19" spans="1:3">
      <c r="A19" s="33" t="s">
        <v>146</v>
      </c>
      <c r="B19" s="31">
        <v>62.114997500000008</v>
      </c>
      <c r="C19" s="32">
        <v>1.5935052438362831</v>
      </c>
    </row>
    <row r="20" spans="1:3">
      <c r="A20" s="33" t="s">
        <v>9</v>
      </c>
      <c r="B20" s="31">
        <v>61.165640000000018</v>
      </c>
      <c r="C20" s="32">
        <v>1.569150318046818</v>
      </c>
    </row>
    <row r="21" spans="1:3">
      <c r="A21" s="33" t="s">
        <v>144</v>
      </c>
      <c r="B21" s="31">
        <v>54.714895000000006</v>
      </c>
      <c r="C21" s="32">
        <v>1.4036621686807862</v>
      </c>
    </row>
    <row r="22" spans="1:3">
      <c r="A22" s="33" t="s">
        <v>135</v>
      </c>
      <c r="B22" s="31">
        <v>54.558692500000006</v>
      </c>
      <c r="C22" s="32">
        <v>1.3996549318962987</v>
      </c>
    </row>
    <row r="23" spans="1:3">
      <c r="A23" s="33" t="s">
        <v>154</v>
      </c>
      <c r="B23" s="31">
        <v>48.06033750000001</v>
      </c>
      <c r="C23" s="32">
        <v>1.2329453901498033</v>
      </c>
    </row>
    <row r="24" spans="1:3">
      <c r="A24" s="125" t="s">
        <v>167</v>
      </c>
      <c r="B24" s="31">
        <v>41.20998250000001</v>
      </c>
      <c r="C24" s="32">
        <v>1.0572056001797547</v>
      </c>
    </row>
    <row r="25" spans="1:3">
      <c r="A25" s="33" t="s">
        <v>106</v>
      </c>
      <c r="B25" s="31">
        <v>41.16899999999999</v>
      </c>
      <c r="C25" s="32">
        <v>1.056154230441624</v>
      </c>
    </row>
    <row r="26" spans="1:3">
      <c r="A26" s="33" t="s">
        <v>207</v>
      </c>
      <c r="B26" s="31">
        <v>40.383144999999999</v>
      </c>
      <c r="C26" s="32">
        <v>1.0359938164708282</v>
      </c>
    </row>
    <row r="27" spans="1:3">
      <c r="A27" s="35" t="s">
        <v>148</v>
      </c>
      <c r="B27" s="31">
        <v>36.167782500000001</v>
      </c>
      <c r="C27" s="32">
        <v>0.9278524252002126</v>
      </c>
    </row>
    <row r="28" spans="1:3">
      <c r="A28" s="125" t="s">
        <v>152</v>
      </c>
      <c r="B28" s="31">
        <v>35.494424999999993</v>
      </c>
      <c r="C28" s="32">
        <v>0.91057803494966949</v>
      </c>
    </row>
    <row r="29" spans="1:3">
      <c r="A29" s="30" t="s">
        <v>105</v>
      </c>
      <c r="B29" s="31">
        <v>35.105572500000001</v>
      </c>
      <c r="C29" s="32">
        <v>0.90060236847992781</v>
      </c>
    </row>
    <row r="30" spans="1:3">
      <c r="A30" s="30" t="s">
        <v>100</v>
      </c>
      <c r="B30" s="31">
        <v>34.948997499999997</v>
      </c>
      <c r="C30" s="32">
        <v>0.89658557553787444</v>
      </c>
    </row>
    <row r="31" spans="1:3">
      <c r="A31" s="33" t="s">
        <v>104</v>
      </c>
      <c r="B31" s="31">
        <v>34.058500000000002</v>
      </c>
      <c r="C31" s="32">
        <v>0.87374065091442754</v>
      </c>
    </row>
    <row r="32" spans="1:3">
      <c r="A32" s="36" t="s">
        <v>2</v>
      </c>
      <c r="B32" s="31">
        <v>33.515550000000005</v>
      </c>
      <c r="C32" s="32">
        <v>0.8598117495707398</v>
      </c>
    </row>
    <row r="33" spans="1:3">
      <c r="A33" s="33" t="s">
        <v>267</v>
      </c>
      <c r="B33" s="31">
        <v>30.627705000000002</v>
      </c>
      <c r="C33" s="32">
        <v>0.78572664394248337</v>
      </c>
    </row>
    <row r="34" spans="1:3">
      <c r="A34" s="30" t="s">
        <v>0</v>
      </c>
      <c r="B34" s="31">
        <v>30.436690000000002</v>
      </c>
      <c r="C34" s="32">
        <v>0.78082632330492086</v>
      </c>
    </row>
    <row r="35" spans="1:3">
      <c r="A35" s="33" t="s">
        <v>8</v>
      </c>
      <c r="B35" s="31">
        <v>28.437305000000002</v>
      </c>
      <c r="C35" s="32">
        <v>0.72953387204228326</v>
      </c>
    </row>
    <row r="36" spans="1:3">
      <c r="A36" s="33" t="s">
        <v>123</v>
      </c>
      <c r="B36" s="31">
        <v>25.635962500000002</v>
      </c>
      <c r="C36" s="32">
        <v>0.65766791143379344</v>
      </c>
    </row>
    <row r="37" spans="1:3">
      <c r="A37" s="125" t="s">
        <v>156</v>
      </c>
      <c r="B37" s="31">
        <v>25.241115000000001</v>
      </c>
      <c r="C37" s="32">
        <v>0.64753844854899412</v>
      </c>
    </row>
    <row r="38" spans="1:3">
      <c r="A38" s="125" t="s">
        <v>18</v>
      </c>
      <c r="B38" s="31">
        <v>23.631072500000005</v>
      </c>
      <c r="C38" s="32">
        <v>0.60623423427209155</v>
      </c>
    </row>
    <row r="39" spans="1:3">
      <c r="A39" s="125" t="s">
        <v>158</v>
      </c>
      <c r="B39" s="31">
        <v>23.288169999999994</v>
      </c>
      <c r="C39" s="32">
        <v>0.59743737435312283</v>
      </c>
    </row>
    <row r="40" spans="1:3">
      <c r="A40" s="33" t="s">
        <v>142</v>
      </c>
      <c r="B40" s="31">
        <v>23.2319475</v>
      </c>
      <c r="C40" s="32">
        <v>0.59599503591349612</v>
      </c>
    </row>
    <row r="41" spans="1:3">
      <c r="A41" s="33" t="s">
        <v>139</v>
      </c>
      <c r="B41" s="31">
        <v>22.663664999999998</v>
      </c>
      <c r="C41" s="32">
        <v>0.58141625172002653</v>
      </c>
    </row>
    <row r="42" spans="1:3">
      <c r="A42" s="33" t="s">
        <v>406</v>
      </c>
      <c r="B42" s="31">
        <v>21.824922499999996</v>
      </c>
      <c r="C42" s="32">
        <v>0.55989905578069876</v>
      </c>
    </row>
    <row r="43" spans="1:3">
      <c r="A43" s="30" t="s">
        <v>163</v>
      </c>
      <c r="B43" s="31">
        <v>21.564954999999994</v>
      </c>
      <c r="C43" s="32">
        <v>0.55322981982883368</v>
      </c>
    </row>
    <row r="44" spans="1:3">
      <c r="A44" s="30" t="s">
        <v>179</v>
      </c>
      <c r="B44" s="31">
        <v>21.150710000000004</v>
      </c>
      <c r="C44" s="32">
        <v>0.54260273126245406</v>
      </c>
    </row>
    <row r="45" spans="1:3">
      <c r="A45" s="125" t="s">
        <v>161</v>
      </c>
      <c r="B45" s="31">
        <v>21.046195000000004</v>
      </c>
      <c r="C45" s="32">
        <v>0.53992149150937274</v>
      </c>
    </row>
    <row r="46" spans="1:3">
      <c r="A46" s="30" t="s">
        <v>155</v>
      </c>
      <c r="B46" s="31">
        <v>18.648675000000004</v>
      </c>
      <c r="C46" s="32">
        <v>0.47841523946126852</v>
      </c>
    </row>
    <row r="47" spans="1:3">
      <c r="A47" s="33" t="s">
        <v>160</v>
      </c>
      <c r="B47" s="31">
        <v>18.454102499999998</v>
      </c>
      <c r="C47" s="32">
        <v>0.47342365431218525</v>
      </c>
    </row>
    <row r="48" spans="1:3">
      <c r="A48" s="30" t="s">
        <v>5</v>
      </c>
      <c r="B48" s="31">
        <v>16.0311375</v>
      </c>
      <c r="C48" s="32">
        <v>0.41126463332644381</v>
      </c>
    </row>
    <row r="49" spans="1:3">
      <c r="A49" s="33" t="s">
        <v>298</v>
      </c>
      <c r="B49" s="31">
        <v>15.298850000000002</v>
      </c>
      <c r="C49" s="32">
        <v>0.39247844612188404</v>
      </c>
    </row>
    <row r="50" spans="1:3">
      <c r="A50" s="30" t="s">
        <v>6</v>
      </c>
      <c r="B50" s="31">
        <v>14.33315</v>
      </c>
      <c r="C50" s="32">
        <v>0.36770426796993777</v>
      </c>
    </row>
    <row r="51" spans="1:3">
      <c r="A51" s="36" t="s">
        <v>175</v>
      </c>
      <c r="B51" s="31">
        <v>13.730297500000001</v>
      </c>
      <c r="C51" s="32">
        <v>0.35223862104610409</v>
      </c>
    </row>
    <row r="52" spans="1:3">
      <c r="A52" s="33" t="s">
        <v>37</v>
      </c>
      <c r="B52" s="31">
        <v>12.370687500000001</v>
      </c>
      <c r="C52" s="32">
        <v>0.31735903074148808</v>
      </c>
    </row>
    <row r="53" spans="1:3">
      <c r="A53" s="33" t="s">
        <v>164</v>
      </c>
      <c r="B53" s="31">
        <v>12.112395000000003</v>
      </c>
      <c r="C53" s="32">
        <v>0.31073276543102774</v>
      </c>
    </row>
    <row r="54" spans="1:3">
      <c r="A54" s="33" t="s">
        <v>39</v>
      </c>
      <c r="B54" s="31">
        <v>11.978400000000001</v>
      </c>
      <c r="C54" s="32">
        <v>0.30729524238922379</v>
      </c>
    </row>
    <row r="55" spans="1:3">
      <c r="A55" s="33" t="s">
        <v>270</v>
      </c>
      <c r="B55" s="31">
        <v>11.611500000000001</v>
      </c>
      <c r="C55" s="32">
        <v>0.2978827478630261</v>
      </c>
    </row>
    <row r="56" spans="1:3">
      <c r="A56" s="33" t="s">
        <v>19</v>
      </c>
      <c r="B56" s="31">
        <v>10.8444225</v>
      </c>
      <c r="C56" s="32">
        <v>0.27820405402296233</v>
      </c>
    </row>
    <row r="57" spans="1:3">
      <c r="A57" s="33" t="s">
        <v>186</v>
      </c>
      <c r="B57" s="31">
        <v>10.028275000000001</v>
      </c>
      <c r="C57" s="32">
        <v>0.2572665127955982</v>
      </c>
    </row>
    <row r="58" spans="1:3">
      <c r="A58" s="33" t="s">
        <v>98</v>
      </c>
      <c r="B58" s="31">
        <v>8.5473174999999983</v>
      </c>
      <c r="C58" s="32">
        <v>0.21927385985942646</v>
      </c>
    </row>
    <row r="59" spans="1:3">
      <c r="A59" s="33" t="s">
        <v>364</v>
      </c>
      <c r="B59" s="31">
        <v>8.5351374999999994</v>
      </c>
      <c r="C59" s="32">
        <v>0.2189613927476001</v>
      </c>
    </row>
    <row r="60" spans="1:3">
      <c r="A60" s="33" t="s">
        <v>169</v>
      </c>
      <c r="B60" s="31">
        <v>8.3803699999999992</v>
      </c>
      <c r="C60" s="32">
        <v>0.21499096961709235</v>
      </c>
    </row>
    <row r="61" spans="1:3">
      <c r="A61" s="33" t="s">
        <v>170</v>
      </c>
      <c r="B61" s="31">
        <v>7.6125050000000005</v>
      </c>
      <c r="C61" s="32">
        <v>0.19529207316203984</v>
      </c>
    </row>
    <row r="62" spans="1:3">
      <c r="A62" s="33" t="s">
        <v>108</v>
      </c>
      <c r="B62" s="31">
        <v>6.9499499999999994</v>
      </c>
      <c r="C62" s="32">
        <v>0.17829481148091442</v>
      </c>
    </row>
    <row r="63" spans="1:3">
      <c r="A63" s="33" t="s">
        <v>165</v>
      </c>
      <c r="B63" s="31">
        <v>6.9195049999999991</v>
      </c>
      <c r="C63" s="32">
        <v>0.17751377197191992</v>
      </c>
    </row>
    <row r="64" spans="1:3">
      <c r="A64" s="33" t="s">
        <v>10</v>
      </c>
      <c r="B64" s="31">
        <v>6.2684999999999995</v>
      </c>
      <c r="C64" s="32">
        <v>0.16081281531062988</v>
      </c>
    </row>
    <row r="65" spans="1:3">
      <c r="A65" s="33" t="s">
        <v>177</v>
      </c>
      <c r="B65" s="31">
        <v>6.0796700000000001</v>
      </c>
      <c r="C65" s="32">
        <v>0.15596854891275061</v>
      </c>
    </row>
    <row r="66" spans="1:3">
      <c r="A66" s="33" t="s">
        <v>173</v>
      </c>
      <c r="B66" s="31">
        <v>4.6800499999999987</v>
      </c>
      <c r="C66" s="32">
        <v>0.12006253749613358</v>
      </c>
    </row>
    <row r="67" spans="1:3">
      <c r="A67" s="33" t="s">
        <v>178</v>
      </c>
      <c r="B67" s="31">
        <v>4.095419999999999</v>
      </c>
      <c r="C67" s="32">
        <v>0.10506437266961152</v>
      </c>
    </row>
    <row r="68" spans="1:3">
      <c r="A68" s="33" t="s">
        <v>271</v>
      </c>
      <c r="B68" s="31">
        <v>3.7538500000000004</v>
      </c>
      <c r="C68" s="32">
        <v>9.6301696857909874E-2</v>
      </c>
    </row>
    <row r="69" spans="1:3">
      <c r="A69" s="33" t="s">
        <v>153</v>
      </c>
      <c r="B69" s="31">
        <v>3.683875</v>
      </c>
      <c r="C69" s="32">
        <v>9.4506550211764656E-2</v>
      </c>
    </row>
    <row r="70" spans="1:3">
      <c r="A70" s="33" t="s">
        <v>285</v>
      </c>
      <c r="B70" s="31">
        <v>2.7332975000000004</v>
      </c>
      <c r="C70" s="32">
        <v>7.0120326402888483E-2</v>
      </c>
    </row>
    <row r="71" spans="1:3">
      <c r="A71" s="33" t="s">
        <v>150</v>
      </c>
      <c r="B71" s="31">
        <v>2.3279824999999992</v>
      </c>
      <c r="C71" s="32">
        <v>5.9722329076952754E-2</v>
      </c>
    </row>
    <row r="72" spans="1:3">
      <c r="A72" s="33" t="s">
        <v>176</v>
      </c>
      <c r="B72" s="31">
        <v>2.0239750000000001</v>
      </c>
      <c r="C72" s="32">
        <v>5.1923285932572734E-2</v>
      </c>
    </row>
    <row r="73" spans="1:3">
      <c r="A73" s="33" t="s">
        <v>162</v>
      </c>
      <c r="B73" s="31">
        <v>1.1415000000000002</v>
      </c>
      <c r="C73" s="32">
        <v>2.9284171440868478E-2</v>
      </c>
    </row>
    <row r="74" spans="1:3">
      <c r="A74" s="33" t="s">
        <v>195</v>
      </c>
      <c r="B74" s="31">
        <v>0.97303499999999987</v>
      </c>
      <c r="C74" s="32">
        <v>2.4962351080127419E-2</v>
      </c>
    </row>
    <row r="75" spans="1:3">
      <c r="A75" s="33" t="s">
        <v>101</v>
      </c>
      <c r="B75" s="31">
        <v>0.95512499999999989</v>
      </c>
      <c r="C75" s="32">
        <v>2.450288589352562E-2</v>
      </c>
    </row>
    <row r="76" spans="1:3">
      <c r="A76" s="33" t="s">
        <v>405</v>
      </c>
      <c r="B76" s="31">
        <v>0.7851999999999999</v>
      </c>
      <c r="C76" s="32">
        <v>2.0143610525948246E-2</v>
      </c>
    </row>
    <row r="77" spans="1:3">
      <c r="A77" s="33" t="s">
        <v>159</v>
      </c>
      <c r="B77" s="31">
        <v>0.36250000000000004</v>
      </c>
      <c r="C77" s="32">
        <v>9.2996164234032605E-3</v>
      </c>
    </row>
    <row r="78" spans="1:3">
      <c r="A78" s="33" t="s">
        <v>102</v>
      </c>
      <c r="B78" s="31">
        <v>0.34792500000000015</v>
      </c>
      <c r="C78" s="32">
        <v>8.9257077078967757E-3</v>
      </c>
    </row>
    <row r="79" spans="1:3">
      <c r="A79" s="33" t="s">
        <v>386</v>
      </c>
      <c r="B79" s="31">
        <v>0.20050000000000001</v>
      </c>
      <c r="C79" s="32">
        <v>5.143649911427183E-3</v>
      </c>
    </row>
    <row r="80" spans="1:3">
      <c r="A80" s="33" t="s">
        <v>361</v>
      </c>
      <c r="B80" s="31">
        <v>0.1225</v>
      </c>
      <c r="C80" s="37">
        <v>3.1426289982535156E-3</v>
      </c>
    </row>
    <row r="81" spans="1:3">
      <c r="A81" s="33" t="s">
        <v>168</v>
      </c>
      <c r="B81" s="31">
        <v>7.7274999999999996E-2</v>
      </c>
      <c r="C81" s="37">
        <v>1.9824216803268602E-3</v>
      </c>
    </row>
    <row r="82" spans="1:3">
      <c r="A82" s="33" t="s">
        <v>365</v>
      </c>
      <c r="B82" s="31">
        <v>2.4199999999999998E-3</v>
      </c>
      <c r="C82" s="217">
        <v>6.208295653692659E-5</v>
      </c>
    </row>
    <row r="83" spans="1:3" ht="20.25" customHeight="1">
      <c r="A83" s="51" t="s">
        <v>25</v>
      </c>
      <c r="B83" s="52">
        <v>3898.0102349999997</v>
      </c>
      <c r="C83" s="54">
        <v>99.999999999999957</v>
      </c>
    </row>
    <row r="84" spans="1:3" ht="25.5">
      <c r="A84" s="53" t="s">
        <v>115</v>
      </c>
      <c r="B84" s="52">
        <v>1515.6285250000001</v>
      </c>
      <c r="C84" s="54">
        <v>38.882107373430237</v>
      </c>
    </row>
  </sheetData>
  <mergeCells count="1">
    <mergeCell ref="A1:C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rgb="FF7030A0"/>
  </sheetPr>
  <dimension ref="A1:C36"/>
  <sheetViews>
    <sheetView zoomScale="89" zoomScaleNormal="89" workbookViewId="0">
      <selection activeCell="C2" sqref="C2"/>
    </sheetView>
  </sheetViews>
  <sheetFormatPr defaultRowHeight="14.25"/>
  <cols>
    <col min="1" max="1" width="37.42578125" style="22" customWidth="1"/>
    <col min="2" max="2" width="23.28515625" style="23" customWidth="1"/>
    <col min="3" max="3" width="25.28515625" style="20" customWidth="1"/>
    <col min="4" max="16384" width="9.140625" style="20"/>
  </cols>
  <sheetData>
    <row r="1" spans="1:3" ht="33" customHeight="1">
      <c r="A1" s="298" t="s">
        <v>433</v>
      </c>
      <c r="B1" s="299"/>
      <c r="C1" s="300"/>
    </row>
    <row r="2" spans="1:3" ht="28.5">
      <c r="A2" s="38" t="s">
        <v>122</v>
      </c>
      <c r="B2" s="39" t="s">
        <v>69</v>
      </c>
      <c r="C2" s="39" t="s">
        <v>72</v>
      </c>
    </row>
    <row r="3" spans="1:3" s="21" customFormat="1" ht="15.75" customHeight="1">
      <c r="A3" s="40" t="s">
        <v>155</v>
      </c>
      <c r="B3" s="41">
        <v>729.58110999999985</v>
      </c>
      <c r="C3" s="42">
        <v>18.716757166236636</v>
      </c>
    </row>
    <row r="4" spans="1:3" s="21" customFormat="1" ht="15.75" customHeight="1">
      <c r="A4" s="43" t="s">
        <v>148</v>
      </c>
      <c r="B4" s="41">
        <v>491.50685500000003</v>
      </c>
      <c r="C4" s="42">
        <v>12.609173023374581</v>
      </c>
    </row>
    <row r="5" spans="1:3" s="21" customFormat="1" ht="15.75" customHeight="1">
      <c r="A5" s="40" t="s">
        <v>154</v>
      </c>
      <c r="B5" s="41">
        <v>485.90720749999997</v>
      </c>
      <c r="C5" s="42">
        <v>12.4655190265297</v>
      </c>
    </row>
    <row r="6" spans="1:3" s="21" customFormat="1" ht="15.75" customHeight="1">
      <c r="A6" s="40" t="s">
        <v>146</v>
      </c>
      <c r="B6" s="41">
        <v>452.56578999999988</v>
      </c>
      <c r="C6" s="42">
        <v>11.610174492012332</v>
      </c>
    </row>
    <row r="7" spans="1:3" s="21" customFormat="1" ht="15.75" customHeight="1">
      <c r="A7" s="40" t="s">
        <v>145</v>
      </c>
      <c r="B7" s="41">
        <v>370.75799999999998</v>
      </c>
      <c r="C7" s="42">
        <v>9.5114680990569553</v>
      </c>
    </row>
    <row r="8" spans="1:3" s="21" customFormat="1" ht="15.75" customHeight="1">
      <c r="A8" s="40" t="s">
        <v>139</v>
      </c>
      <c r="B8" s="41">
        <v>302.71781999999996</v>
      </c>
      <c r="C8" s="42">
        <v>7.7659575462864323</v>
      </c>
    </row>
    <row r="9" spans="1:3" s="21" customFormat="1" ht="15.75" customHeight="1">
      <c r="A9" s="43" t="s">
        <v>149</v>
      </c>
      <c r="B9" s="41">
        <v>220.64362749999998</v>
      </c>
      <c r="C9" s="42">
        <v>5.6604168331538522</v>
      </c>
    </row>
    <row r="10" spans="1:3" s="21" customFormat="1" ht="15.75" customHeight="1">
      <c r="A10" s="40" t="s">
        <v>151</v>
      </c>
      <c r="B10" s="41">
        <v>172.83708750000002</v>
      </c>
      <c r="C10" s="42">
        <v>4.4339823930708597</v>
      </c>
    </row>
    <row r="11" spans="1:3" s="21" customFormat="1" ht="15.75" customHeight="1">
      <c r="A11" s="43" t="s">
        <v>141</v>
      </c>
      <c r="B11" s="41">
        <v>155.05090999999999</v>
      </c>
      <c r="C11" s="42">
        <v>3.9776937630334368</v>
      </c>
    </row>
    <row r="12" spans="1:3" s="21" customFormat="1" ht="15.75" customHeight="1">
      <c r="A12" s="43" t="s">
        <v>150</v>
      </c>
      <c r="B12" s="41">
        <v>97.50839500000005</v>
      </c>
      <c r="C12" s="42">
        <v>2.5014915077563944</v>
      </c>
    </row>
    <row r="13" spans="1:3" s="21" customFormat="1" ht="15.75" customHeight="1">
      <c r="A13" s="43" t="s">
        <v>138</v>
      </c>
      <c r="B13" s="41">
        <v>66.772759999999977</v>
      </c>
      <c r="C13" s="42">
        <v>1.7129960152605908</v>
      </c>
    </row>
    <row r="14" spans="1:3" s="21" customFormat="1" ht="15.75" customHeight="1">
      <c r="A14" s="107" t="s">
        <v>161</v>
      </c>
      <c r="B14" s="41">
        <v>53.413342499999999</v>
      </c>
      <c r="C14" s="42">
        <v>1.3702719921154853</v>
      </c>
    </row>
    <row r="15" spans="1:3" s="21" customFormat="1" ht="15.75" customHeight="1">
      <c r="A15" s="107" t="s">
        <v>321</v>
      </c>
      <c r="B15" s="41">
        <v>50.083895000000005</v>
      </c>
      <c r="C15" s="42">
        <v>1.2848579654896677</v>
      </c>
    </row>
    <row r="16" spans="1:3" s="21" customFormat="1" ht="15.75" customHeight="1">
      <c r="A16" s="107" t="s">
        <v>12</v>
      </c>
      <c r="B16" s="41">
        <v>49.374775</v>
      </c>
      <c r="C16" s="42">
        <v>1.2666661199774918</v>
      </c>
    </row>
    <row r="17" spans="1:3" s="21" customFormat="1" ht="15.75" customHeight="1">
      <c r="A17" s="107" t="s">
        <v>156</v>
      </c>
      <c r="B17" s="41">
        <v>38.570587500000009</v>
      </c>
      <c r="C17" s="42">
        <v>0.98949425924224166</v>
      </c>
    </row>
    <row r="18" spans="1:3" s="21" customFormat="1" ht="15.75" customHeight="1">
      <c r="A18" s="138" t="s">
        <v>147</v>
      </c>
      <c r="B18" s="41">
        <v>25.804090000000002</v>
      </c>
      <c r="C18" s="42">
        <v>0.66198107353096802</v>
      </c>
    </row>
    <row r="19" spans="1:3" s="21" customFormat="1" ht="15.75" customHeight="1">
      <c r="A19" s="107" t="s">
        <v>140</v>
      </c>
      <c r="B19" s="41">
        <v>22.527035000000005</v>
      </c>
      <c r="C19" s="42">
        <v>0.57791113008711759</v>
      </c>
    </row>
    <row r="20" spans="1:3" s="21" customFormat="1" ht="15.75" customHeight="1">
      <c r="A20" s="107" t="s">
        <v>137</v>
      </c>
      <c r="B20" s="41">
        <v>19.784350000000003</v>
      </c>
      <c r="C20" s="42">
        <v>0.50754997568650584</v>
      </c>
    </row>
    <row r="21" spans="1:3" s="21" customFormat="1" ht="15.75" customHeight="1">
      <c r="A21" s="107" t="s">
        <v>158</v>
      </c>
      <c r="B21" s="41">
        <v>18.585135000000005</v>
      </c>
      <c r="C21" s="42">
        <v>0.4767851770404602</v>
      </c>
    </row>
    <row r="22" spans="1:3" s="21" customFormat="1" ht="15.75" customHeight="1">
      <c r="A22" s="107" t="s">
        <v>247</v>
      </c>
      <c r="B22" s="41">
        <v>16.239037500000002</v>
      </c>
      <c r="C22" s="42">
        <v>0.41659812368347993</v>
      </c>
    </row>
    <row r="23" spans="1:3" s="21" customFormat="1" ht="15.75" customHeight="1">
      <c r="A23" s="43" t="s">
        <v>163</v>
      </c>
      <c r="B23" s="41">
        <v>13.949752500000001</v>
      </c>
      <c r="C23" s="42">
        <v>0.35786854469354679</v>
      </c>
    </row>
    <row r="24" spans="1:3" s="21" customFormat="1" ht="15.75" customHeight="1">
      <c r="A24" s="138" t="s">
        <v>366</v>
      </c>
      <c r="B24" s="41">
        <v>12.738790000000002</v>
      </c>
      <c r="C24" s="42">
        <v>0.32680237434009723</v>
      </c>
    </row>
    <row r="25" spans="1:3" s="21" customFormat="1" ht="15.75" customHeight="1">
      <c r="A25" s="138" t="s">
        <v>5</v>
      </c>
      <c r="B25" s="41">
        <v>8.9833549999999995</v>
      </c>
      <c r="C25" s="42">
        <v>0.23046001571106703</v>
      </c>
    </row>
    <row r="26" spans="1:3" s="21" customFormat="1" ht="15.75" customHeight="1">
      <c r="A26" s="138" t="s">
        <v>142</v>
      </c>
      <c r="B26" s="41">
        <v>7.5582249999999984</v>
      </c>
      <c r="C26" s="42">
        <v>0.19389956783938511</v>
      </c>
    </row>
    <row r="27" spans="1:3" s="21" customFormat="1" ht="15.75" customHeight="1">
      <c r="A27" s="138" t="s">
        <v>157</v>
      </c>
      <c r="B27" s="41">
        <v>5.3757175000000004</v>
      </c>
      <c r="C27" s="42">
        <v>0.13790927103607262</v>
      </c>
    </row>
    <row r="28" spans="1:3" s="21" customFormat="1" ht="15.75" customHeight="1">
      <c r="A28" s="138" t="s">
        <v>153</v>
      </c>
      <c r="B28" s="41">
        <v>4.2735150000000006</v>
      </c>
      <c r="C28" s="42">
        <v>0.10963324215078675</v>
      </c>
    </row>
    <row r="29" spans="1:3" s="21" customFormat="1" ht="15.75" customHeight="1">
      <c r="A29" s="138" t="s">
        <v>143</v>
      </c>
      <c r="B29" s="41">
        <v>2.8431450000000007</v>
      </c>
      <c r="C29" s="42">
        <v>7.2938366720322403E-2</v>
      </c>
    </row>
    <row r="30" spans="1:3" s="21" customFormat="1" ht="15.75" customHeight="1">
      <c r="A30" s="138" t="s">
        <v>3</v>
      </c>
      <c r="B30" s="41">
        <v>0.96354999999999991</v>
      </c>
      <c r="C30" s="42">
        <v>2.4719021806262655E-2</v>
      </c>
    </row>
    <row r="31" spans="1:3" s="21" customFormat="1" ht="15.75" customHeight="1">
      <c r="A31" s="40" t="s">
        <v>166</v>
      </c>
      <c r="B31" s="41">
        <v>0.92101000000000011</v>
      </c>
      <c r="C31" s="42">
        <v>2.3627695785154865E-2</v>
      </c>
    </row>
    <row r="32" spans="1:3" s="21" customFormat="1" ht="15.75" customHeight="1">
      <c r="A32" s="40" t="s">
        <v>189</v>
      </c>
      <c r="B32" s="41">
        <v>0.1075</v>
      </c>
      <c r="C32" s="142">
        <v>2.757817284181657E-3</v>
      </c>
    </row>
    <row r="33" spans="1:3" s="21" customFormat="1" ht="15.75" customHeight="1">
      <c r="A33" s="40" t="s">
        <v>144</v>
      </c>
      <c r="B33" s="41">
        <v>6.2244999999999995E-2</v>
      </c>
      <c r="C33" s="142">
        <v>1.5968403428268578E-3</v>
      </c>
    </row>
    <row r="34" spans="1:3" s="21" customFormat="1" ht="15.75" customHeight="1">
      <c r="A34" s="40" t="s">
        <v>152</v>
      </c>
      <c r="B34" s="243">
        <v>1.6200000000000001E-3</v>
      </c>
      <c r="C34" s="244">
        <v>4.1559665119760788E-5</v>
      </c>
    </row>
    <row r="35" spans="1:3" s="21" customFormat="1" ht="25.5" customHeight="1">
      <c r="A35" s="44" t="s">
        <v>54</v>
      </c>
      <c r="B35" s="45">
        <v>3898.0102349999993</v>
      </c>
      <c r="C35" s="45">
        <v>100</v>
      </c>
    </row>
    <row r="36" spans="1:3" ht="29.25" customHeight="1">
      <c r="A36" s="46" t="s">
        <v>116</v>
      </c>
      <c r="B36" s="45">
        <v>2530.3189624999995</v>
      </c>
      <c r="C36" s="45">
        <v>64.913091807210193</v>
      </c>
    </row>
  </sheetData>
  <mergeCells count="1">
    <mergeCell ref="A1:C1"/>
  </mergeCells>
  <pageMargins left="0.7" right="0.7" top="0.75" bottom="0.75" header="0.3" footer="0.3"/>
  <pageSetup paperSize="9" orientation="portrait" horizont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9">
    <tabColor rgb="FF7030A0"/>
  </sheetPr>
  <dimension ref="A1:C22"/>
  <sheetViews>
    <sheetView zoomScaleNormal="100" workbookViewId="0">
      <selection activeCell="B22" sqref="B22"/>
    </sheetView>
  </sheetViews>
  <sheetFormatPr defaultRowHeight="12.75"/>
  <cols>
    <col min="1" max="1" width="29" style="12" bestFit="1" customWidth="1"/>
    <col min="2" max="2" width="21.5703125" style="13" customWidth="1"/>
    <col min="3" max="3" width="27" style="10" customWidth="1"/>
    <col min="4" max="16384" width="9.140625" style="10"/>
  </cols>
  <sheetData>
    <row r="1" spans="1:3" ht="33.75" customHeight="1">
      <c r="A1" s="297" t="s">
        <v>432</v>
      </c>
      <c r="B1" s="297"/>
      <c r="C1" s="297"/>
    </row>
    <row r="2" spans="1:3" ht="18" customHeight="1">
      <c r="A2" s="28" t="s">
        <v>122</v>
      </c>
      <c r="B2" s="29" t="s">
        <v>71</v>
      </c>
      <c r="C2" s="29" t="s">
        <v>72</v>
      </c>
    </row>
    <row r="3" spans="1:3">
      <c r="A3" s="30" t="s">
        <v>149</v>
      </c>
      <c r="B3" s="31">
        <v>28.982702500000002</v>
      </c>
      <c r="C3" s="32">
        <v>17.812910128711319</v>
      </c>
    </row>
    <row r="4" spans="1:3">
      <c r="A4" s="33" t="s">
        <v>37</v>
      </c>
      <c r="B4" s="31">
        <v>26.939552499999998</v>
      </c>
      <c r="C4" s="32">
        <v>16.557180186706201</v>
      </c>
    </row>
    <row r="5" spans="1:3">
      <c r="A5" s="30" t="s">
        <v>145</v>
      </c>
      <c r="B5" s="31">
        <v>16.615904999999998</v>
      </c>
      <c r="C5" s="32">
        <v>10.212216147621328</v>
      </c>
    </row>
    <row r="6" spans="1:3">
      <c r="A6" s="33" t="s">
        <v>148</v>
      </c>
      <c r="B6" s="31">
        <v>12.777064999999999</v>
      </c>
      <c r="C6" s="32">
        <v>7.8528463849671324</v>
      </c>
    </row>
    <row r="7" spans="1:3">
      <c r="A7" s="33" t="s">
        <v>361</v>
      </c>
      <c r="B7" s="31">
        <v>12.024957499999999</v>
      </c>
      <c r="C7" s="32">
        <v>7.3905974520172206</v>
      </c>
    </row>
    <row r="8" spans="1:3">
      <c r="A8" s="33" t="s">
        <v>285</v>
      </c>
      <c r="B8" s="31">
        <v>11.869449999999997</v>
      </c>
      <c r="C8" s="32">
        <v>7.2950217850537751</v>
      </c>
    </row>
    <row r="9" spans="1:3">
      <c r="A9" s="33" t="s">
        <v>298</v>
      </c>
      <c r="B9" s="31">
        <v>11.498015000000006</v>
      </c>
      <c r="C9" s="32">
        <v>7.0667360248263522</v>
      </c>
    </row>
    <row r="10" spans="1:3">
      <c r="A10" s="33" t="s">
        <v>271</v>
      </c>
      <c r="B10" s="31">
        <v>9.7473175000000012</v>
      </c>
      <c r="C10" s="32">
        <v>5.9907488138318064</v>
      </c>
    </row>
    <row r="11" spans="1:3">
      <c r="A11" s="33" t="s">
        <v>386</v>
      </c>
      <c r="B11" s="31">
        <v>7.2384875000000006</v>
      </c>
      <c r="C11" s="32">
        <v>4.4488096755401019</v>
      </c>
    </row>
    <row r="12" spans="1:3">
      <c r="A12" s="33" t="s">
        <v>139</v>
      </c>
      <c r="B12" s="31">
        <v>4.9517500000000014</v>
      </c>
      <c r="C12" s="32">
        <v>3.0433696695415584</v>
      </c>
    </row>
    <row r="13" spans="1:3">
      <c r="A13" s="33" t="s">
        <v>159</v>
      </c>
      <c r="B13" s="31">
        <v>4.6839899999999988</v>
      </c>
      <c r="C13" s="32">
        <v>2.8788030693059943</v>
      </c>
    </row>
    <row r="14" spans="1:3">
      <c r="A14" s="33" t="s">
        <v>175</v>
      </c>
      <c r="B14" s="31">
        <v>4.4042750000000002</v>
      </c>
      <c r="C14" s="32">
        <v>2.7068888678386722</v>
      </c>
    </row>
    <row r="15" spans="1:3">
      <c r="A15" s="33" t="s">
        <v>143</v>
      </c>
      <c r="B15" s="31">
        <v>3.7915874999999994</v>
      </c>
      <c r="C15" s="32">
        <v>2.3303281459913965</v>
      </c>
    </row>
    <row r="16" spans="1:3">
      <c r="A16" s="33" t="s">
        <v>365</v>
      </c>
      <c r="B16" s="31">
        <v>2.8366625000000001</v>
      </c>
      <c r="C16" s="32">
        <v>1.7434265896351651</v>
      </c>
    </row>
    <row r="17" spans="1:3">
      <c r="A17" s="33" t="s">
        <v>12</v>
      </c>
      <c r="B17" s="31">
        <v>1.9623449999999998</v>
      </c>
      <c r="C17" s="32">
        <v>1.2060667954110218</v>
      </c>
    </row>
    <row r="18" spans="1:3">
      <c r="A18" s="33" t="s">
        <v>141</v>
      </c>
      <c r="B18" s="31">
        <v>1.557525</v>
      </c>
      <c r="C18" s="32">
        <v>0.9572624515681758</v>
      </c>
    </row>
    <row r="19" spans="1:3">
      <c r="A19" s="33" t="s">
        <v>387</v>
      </c>
      <c r="B19" s="31">
        <v>0.52457500000000001</v>
      </c>
      <c r="C19" s="32">
        <v>0.32240635015898672</v>
      </c>
    </row>
    <row r="20" spans="1:3">
      <c r="A20" s="33" t="s">
        <v>140</v>
      </c>
      <c r="B20" s="31">
        <v>0.3</v>
      </c>
      <c r="C20" s="32">
        <v>0.18438146127378549</v>
      </c>
    </row>
    <row r="21" spans="1:3" ht="20.25" customHeight="1">
      <c r="A21" s="51" t="s">
        <v>25</v>
      </c>
      <c r="B21" s="52">
        <v>162.7061625</v>
      </c>
      <c r="C21" s="54">
        <v>99.999999999999972</v>
      </c>
    </row>
    <row r="22" spans="1:3" ht="25.5">
      <c r="A22" s="53" t="s">
        <v>115</v>
      </c>
      <c r="B22" s="52">
        <v>97.340182499999997</v>
      </c>
      <c r="C22" s="54">
        <v>59.825750300023209</v>
      </c>
    </row>
  </sheetData>
  <mergeCells count="1">
    <mergeCell ref="A1:C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0">
    <tabColor rgb="FF7030A0"/>
  </sheetPr>
  <dimension ref="A1:C27"/>
  <sheetViews>
    <sheetView zoomScale="82" zoomScaleNormal="82" workbookViewId="0">
      <selection activeCell="B27" sqref="B27"/>
    </sheetView>
  </sheetViews>
  <sheetFormatPr defaultRowHeight="14.25"/>
  <cols>
    <col min="1" max="1" width="37.42578125" style="22" customWidth="1"/>
    <col min="2" max="2" width="23.28515625" style="23" customWidth="1"/>
    <col min="3" max="3" width="25.28515625" style="20" customWidth="1"/>
    <col min="4" max="16384" width="9.140625" style="20"/>
  </cols>
  <sheetData>
    <row r="1" spans="1:3" ht="33" customHeight="1">
      <c r="A1" s="298" t="s">
        <v>431</v>
      </c>
      <c r="B1" s="299"/>
      <c r="C1" s="300"/>
    </row>
    <row r="2" spans="1:3" ht="28.5">
      <c r="A2" s="38" t="s">
        <v>122</v>
      </c>
      <c r="B2" s="39" t="s">
        <v>69</v>
      </c>
      <c r="C2" s="39" t="s">
        <v>72</v>
      </c>
    </row>
    <row r="3" spans="1:3" s="21" customFormat="1" ht="15.75" customHeight="1">
      <c r="A3" s="40" t="s">
        <v>247</v>
      </c>
      <c r="B3" s="41">
        <v>25.277480000000004</v>
      </c>
      <c r="C3" s="42">
        <v>15.535662332396297</v>
      </c>
    </row>
    <row r="4" spans="1:3" s="21" customFormat="1" ht="15.75" customHeight="1">
      <c r="A4" s="100" t="s">
        <v>5</v>
      </c>
      <c r="B4" s="41">
        <v>21.739307499999999</v>
      </c>
      <c r="C4" s="42">
        <v>13.361084279767216</v>
      </c>
    </row>
    <row r="5" spans="1:3" s="21" customFormat="1" ht="15.75" customHeight="1">
      <c r="A5" s="40" t="s">
        <v>145</v>
      </c>
      <c r="B5" s="41">
        <v>20.805197500000002</v>
      </c>
      <c r="C5" s="42">
        <v>12.786975723799031</v>
      </c>
    </row>
    <row r="6" spans="1:3" s="21" customFormat="1" ht="15.75" customHeight="1">
      <c r="A6" s="40" t="s">
        <v>137</v>
      </c>
      <c r="B6" s="41">
        <v>10.772377499999999</v>
      </c>
      <c r="C6" s="42">
        <v>6.6207556828094942</v>
      </c>
    </row>
    <row r="7" spans="1:3" s="21" customFormat="1" ht="15.75" customHeight="1">
      <c r="A7" s="100" t="s">
        <v>150</v>
      </c>
      <c r="B7" s="41">
        <v>7.9490075000000004</v>
      </c>
      <c r="C7" s="42">
        <v>4.8854987284209361</v>
      </c>
    </row>
    <row r="8" spans="1:3" s="21" customFormat="1" ht="15.75" customHeight="1">
      <c r="A8" s="137" t="s">
        <v>151</v>
      </c>
      <c r="B8" s="41">
        <v>7.8214224999999997</v>
      </c>
      <c r="C8" s="42">
        <v>4.8070843659655491</v>
      </c>
    </row>
    <row r="9" spans="1:3" s="21" customFormat="1" ht="15.75" customHeight="1">
      <c r="A9" s="133" t="s">
        <v>141</v>
      </c>
      <c r="B9" s="41">
        <v>7.2597874999999998</v>
      </c>
      <c r="C9" s="42">
        <v>4.4619007592905406</v>
      </c>
    </row>
    <row r="10" spans="1:3" s="21" customFormat="1" ht="15.75" customHeight="1">
      <c r="A10" s="133" t="s">
        <v>157</v>
      </c>
      <c r="B10" s="41">
        <v>6.9631125000000003</v>
      </c>
      <c r="C10" s="42">
        <v>4.2795628592125396</v>
      </c>
    </row>
    <row r="11" spans="1:3" s="21" customFormat="1" ht="15.75" customHeight="1">
      <c r="A11" s="138" t="s">
        <v>153</v>
      </c>
      <c r="B11" s="41">
        <v>6.8229350000000002</v>
      </c>
      <c r="C11" s="42">
        <v>4.1934090849201864</v>
      </c>
    </row>
    <row r="12" spans="1:3" s="21" customFormat="1" ht="15.75" customHeight="1">
      <c r="A12" s="138" t="s">
        <v>3</v>
      </c>
      <c r="B12" s="41">
        <v>6.2555349999999992</v>
      </c>
      <c r="C12" s="42">
        <v>3.8446822811643662</v>
      </c>
    </row>
    <row r="13" spans="1:3" s="21" customFormat="1" ht="15.75" customHeight="1">
      <c r="A13" s="40" t="s">
        <v>149</v>
      </c>
      <c r="B13" s="41">
        <v>5.9235975000000005</v>
      </c>
      <c r="C13" s="42">
        <v>3.6406718768258095</v>
      </c>
    </row>
    <row r="14" spans="1:3" s="21" customFormat="1" ht="15.75" customHeight="1">
      <c r="A14" s="100" t="s">
        <v>158</v>
      </c>
      <c r="B14" s="41">
        <v>5.8492500000000005</v>
      </c>
      <c r="C14" s="42">
        <v>3.5949775411856337</v>
      </c>
    </row>
    <row r="15" spans="1:3" s="21" customFormat="1" ht="15.75" customHeight="1">
      <c r="A15" s="100" t="s">
        <v>146</v>
      </c>
      <c r="B15" s="41">
        <v>5.6196800000000007</v>
      </c>
      <c r="C15" s="42">
        <v>3.4538827009702242</v>
      </c>
    </row>
    <row r="16" spans="1:3" s="21" customFormat="1" ht="15.75" customHeight="1">
      <c r="A16" s="123" t="s">
        <v>366</v>
      </c>
      <c r="B16" s="41">
        <v>5.5739150000000004</v>
      </c>
      <c r="C16" s="42">
        <v>3.4257553090529083</v>
      </c>
    </row>
    <row r="17" spans="1:3" s="21" customFormat="1" ht="15.75" customHeight="1">
      <c r="A17" s="100" t="s">
        <v>12</v>
      </c>
      <c r="B17" s="41">
        <v>3.4520474999999999</v>
      </c>
      <c r="C17" s="42">
        <v>2.121645208121727</v>
      </c>
    </row>
    <row r="18" spans="1:3" s="21" customFormat="1" ht="15.75" customHeight="1">
      <c r="A18" s="138" t="s">
        <v>140</v>
      </c>
      <c r="B18" s="41">
        <v>3.3175124999999999</v>
      </c>
      <c r="C18" s="42">
        <v>2.0389593418134977</v>
      </c>
    </row>
    <row r="19" spans="1:3" s="21" customFormat="1" ht="15.75" customHeight="1">
      <c r="A19" s="138" t="s">
        <v>138</v>
      </c>
      <c r="B19" s="41">
        <v>3.22404</v>
      </c>
      <c r="C19" s="42">
        <v>1.981510688017118</v>
      </c>
    </row>
    <row r="20" spans="1:3" s="21" customFormat="1" ht="15.75" customHeight="1">
      <c r="A20" s="138" t="s">
        <v>154</v>
      </c>
      <c r="B20" s="41">
        <v>2.62154</v>
      </c>
      <c r="C20" s="42">
        <v>1.6112112532922656</v>
      </c>
    </row>
    <row r="21" spans="1:3" s="21" customFormat="1" ht="15.75" customHeight="1">
      <c r="A21" s="124" t="s">
        <v>156</v>
      </c>
      <c r="B21" s="41">
        <v>2.3646449999999999</v>
      </c>
      <c r="C21" s="42">
        <v>1.4533223349791684</v>
      </c>
    </row>
    <row r="22" spans="1:3" s="21" customFormat="1" ht="15.75" customHeight="1">
      <c r="A22" s="138" t="s">
        <v>148</v>
      </c>
      <c r="B22" s="41">
        <v>1.6973449999999997</v>
      </c>
      <c r="C22" s="42">
        <v>1.043196504619178</v>
      </c>
    </row>
    <row r="23" spans="1:3" s="21" customFormat="1" ht="15.75" customHeight="1">
      <c r="A23" s="138" t="s">
        <v>321</v>
      </c>
      <c r="B23" s="41">
        <v>0.88212750000000006</v>
      </c>
      <c r="C23" s="42">
        <v>0.5421598582659708</v>
      </c>
    </row>
    <row r="24" spans="1:3" s="21" customFormat="1" ht="15.75" customHeight="1">
      <c r="A24" s="124" t="s">
        <v>143</v>
      </c>
      <c r="B24" s="41">
        <v>0.46344000000000002</v>
      </c>
      <c r="C24" s="42">
        <v>0.28483248137574385</v>
      </c>
    </row>
    <row r="25" spans="1:3" s="21" customFormat="1" ht="15.75" customHeight="1">
      <c r="A25" s="126" t="s">
        <v>163</v>
      </c>
      <c r="B25" s="41">
        <v>5.0860000000000002E-2</v>
      </c>
      <c r="C25" s="42">
        <v>3.1258803734615773E-2</v>
      </c>
    </row>
    <row r="26" spans="1:3" s="21" customFormat="1" ht="25.5" customHeight="1">
      <c r="A26" s="44" t="s">
        <v>54</v>
      </c>
      <c r="B26" s="45">
        <v>162.70616249999998</v>
      </c>
      <c r="C26" s="45">
        <v>100.00000000000003</v>
      </c>
    </row>
    <row r="27" spans="1:3" ht="29.25" customHeight="1">
      <c r="A27" s="46" t="s">
        <v>116</v>
      </c>
      <c r="B27" s="45">
        <v>86.54337000000001</v>
      </c>
      <c r="C27" s="45">
        <v>53.189976747192979</v>
      </c>
    </row>
  </sheetData>
  <mergeCells count="1">
    <mergeCell ref="A1:C1"/>
  </mergeCells>
  <pageMargins left="0.7" right="0.7" top="0.75" bottom="0.75" header="0.3" footer="0.3"/>
  <pageSetup paperSize="9" orientation="portrait" horizont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7</vt:i4>
      </vt:variant>
    </vt:vector>
  </HeadingPairs>
  <TitlesOfParts>
    <vt:vector size="32" baseType="lpstr">
      <vt:lpstr>Table 1</vt:lpstr>
      <vt:lpstr>Table 2 </vt:lpstr>
      <vt:lpstr>Table-3 to 15</vt:lpstr>
      <vt:lpstr>Table 16</vt:lpstr>
      <vt:lpstr>Table 17</vt:lpstr>
      <vt:lpstr>Table 18</vt:lpstr>
      <vt:lpstr>Table 19</vt:lpstr>
      <vt:lpstr>Table 20</vt:lpstr>
      <vt:lpstr>Table 21</vt:lpstr>
      <vt:lpstr>Table 22</vt:lpstr>
      <vt:lpstr>Table 23</vt:lpstr>
      <vt:lpstr>Table 24</vt:lpstr>
      <vt:lpstr>Table 25 </vt:lpstr>
      <vt:lpstr>Table 26 </vt:lpstr>
      <vt:lpstr>Table 27 </vt:lpstr>
      <vt:lpstr>Table 28 </vt:lpstr>
      <vt:lpstr>Table 29(a)</vt:lpstr>
      <vt:lpstr> Table 29 (b)</vt:lpstr>
      <vt:lpstr>Table 29 (c)</vt:lpstr>
      <vt:lpstr>Table 30</vt:lpstr>
      <vt:lpstr>Table 31</vt:lpstr>
      <vt:lpstr>Table 32</vt:lpstr>
      <vt:lpstr>Table 33</vt:lpstr>
      <vt:lpstr>Table 34</vt:lpstr>
      <vt:lpstr>Table 35</vt:lpstr>
      <vt:lpstr>' Table 29 (b)'!Print_Area</vt:lpstr>
      <vt:lpstr>'Table 1'!Print_Area</vt:lpstr>
      <vt:lpstr>'Table 27 '!Print_Area</vt:lpstr>
      <vt:lpstr>'Table 29 (c)'!Print_Area</vt:lpstr>
      <vt:lpstr>'Table 29(a)'!Print_Area</vt:lpstr>
      <vt:lpstr>'Table 30'!Print_Area</vt:lpstr>
      <vt:lpstr>'Table-3 to 15'!Print_Area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cerc</dc:creator>
  <cp:lastModifiedBy>Supriya Arora</cp:lastModifiedBy>
  <cp:lastPrinted>2021-08-25T06:22:51Z</cp:lastPrinted>
  <dcterms:created xsi:type="dcterms:W3CDTF">2013-11-25T07:54:07Z</dcterms:created>
  <dcterms:modified xsi:type="dcterms:W3CDTF">2023-11-22T05:49:40Z</dcterms:modified>
</cp:coreProperties>
</file>